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DEVELOPMENT\10 - PLAYERS\PLAYER PATHWAYS\OHF Modified Ice Pilot Project\2026-2027\OHF Resources\"/>
    </mc:Choice>
  </mc:AlternateContent>
  <xr:revisionPtr revIDLastSave="0" documentId="13_ncr:1_{D856ABFB-48FB-4298-AD00-7A32A8835A97}" xr6:coauthVersionLast="36" xr6:coauthVersionMax="36" xr10:uidLastSave="{00000000-0000-0000-0000-000000000000}"/>
  <bookViews>
    <workbookView xWindow="32760" yWindow="32760" windowWidth="23040" windowHeight="9075" tabRatio="798" activeTab="3" xr2:uid="{00000000-000D-0000-FFFF-FFFF00000000}"/>
  </bookViews>
  <sheets>
    <sheet name="Eval #1" sheetId="22" r:id="rId1"/>
    <sheet name="Eval #2" sheetId="95" r:id="rId2"/>
    <sheet name="Eval #3" sheetId="96" r:id="rId3"/>
    <sheet name="Goaltender 1" sheetId="19" r:id="rId4"/>
    <sheet name="Goaltender 2" sheetId="98" r:id="rId5"/>
    <sheet name="Goaltender 3" sheetId="99" r:id="rId6"/>
    <sheet name="Goaltender 4" sheetId="100" r:id="rId7"/>
  </sheets>
  <definedNames>
    <definedName name="_xlnm.Print_Area" localSheetId="0">'Eval #1'!$A$1:$X$27</definedName>
    <definedName name="_xlnm.Print_Area" localSheetId="1">'Eval #2'!$A$1:$X$27</definedName>
    <definedName name="_xlnm.Print_Area" localSheetId="2">'Eval #3'!$A$1:$X$27</definedName>
    <definedName name="_xlnm.Print_Area" localSheetId="3">'Goaltender 1'!$A$1:$H$32</definedName>
    <definedName name="_xlnm.Print_Area" localSheetId="4">'Goaltender 2'!$A$1:$H$32</definedName>
    <definedName name="_xlnm.Print_Area" localSheetId="5">'Goaltender 3'!$A$1:$H$32</definedName>
    <definedName name="_xlnm.Print_Area" localSheetId="6">'Goaltender 4'!$A$1:$H$31</definedName>
    <definedName name="_xlnm.Print_Titles" localSheetId="0">'Eval #1'!$5:$8</definedName>
    <definedName name="_xlnm.Print_Titles" localSheetId="1">'Eval #2'!$5:$8</definedName>
    <definedName name="_xlnm.Print_Titles" localSheetId="2">'Eval #3'!$5:$8</definedName>
    <definedName name="_xlnm.Print_Titles" localSheetId="3">'Goaltender 1'!$9:$11</definedName>
    <definedName name="_xlnm.Print_Titles" localSheetId="4">'Goaltender 2'!$9:$11</definedName>
    <definedName name="_xlnm.Print_Titles" localSheetId="5">'Goaltender 3'!$9:$11</definedName>
    <definedName name="_xlnm.Print_Titles" localSheetId="6">'Goaltender 4'!$9:$11</definedName>
  </definedNames>
  <calcPr calcId="191029"/>
</workbook>
</file>

<file path=xl/calcChain.xml><?xml version="1.0" encoding="utf-8"?>
<calcChain xmlns="http://schemas.openxmlformats.org/spreadsheetml/2006/main">
  <c r="E14" i="96" l="1"/>
  <c r="E12" i="96"/>
  <c r="D21" i="96" s="1"/>
  <c r="D22" i="96" s="1"/>
  <c r="G31" i="99"/>
  <c r="G31" i="100"/>
  <c r="G31" i="98"/>
  <c r="A6" i="19"/>
  <c r="C14" i="100"/>
  <c r="D14" i="100"/>
  <c r="E14" i="100"/>
  <c r="C15" i="100"/>
  <c r="D15" i="100"/>
  <c r="E15" i="100"/>
  <c r="C16" i="100"/>
  <c r="D16" i="100"/>
  <c r="E16" i="100"/>
  <c r="C17" i="100"/>
  <c r="D17" i="100"/>
  <c r="E17" i="100"/>
  <c r="C18" i="100"/>
  <c r="D18" i="100"/>
  <c r="E18" i="100"/>
  <c r="C19" i="100"/>
  <c r="D19" i="100"/>
  <c r="E19" i="100"/>
  <c r="C20" i="100"/>
  <c r="D20" i="100"/>
  <c r="E20" i="100"/>
  <c r="C21" i="100"/>
  <c r="D21" i="100"/>
  <c r="E21" i="100"/>
  <c r="C22" i="100"/>
  <c r="D22" i="100"/>
  <c r="E22" i="100"/>
  <c r="C23" i="100"/>
  <c r="D23" i="100"/>
  <c r="E23" i="100"/>
  <c r="E13" i="100"/>
  <c r="D13" i="100"/>
  <c r="C13" i="100"/>
  <c r="C14" i="99"/>
  <c r="D14" i="99"/>
  <c r="E14" i="99"/>
  <c r="C15" i="99"/>
  <c r="D15" i="99"/>
  <c r="E15" i="99"/>
  <c r="C16" i="99"/>
  <c r="D16" i="99"/>
  <c r="E16" i="99"/>
  <c r="C17" i="99"/>
  <c r="D17" i="99"/>
  <c r="E17" i="99"/>
  <c r="C18" i="99"/>
  <c r="D18" i="99"/>
  <c r="E18" i="99"/>
  <c r="C19" i="99"/>
  <c r="D19" i="99"/>
  <c r="E19" i="99"/>
  <c r="C20" i="99"/>
  <c r="D20" i="99"/>
  <c r="E20" i="99"/>
  <c r="C21" i="99"/>
  <c r="D21" i="99"/>
  <c r="E21" i="99"/>
  <c r="C22" i="99"/>
  <c r="D22" i="99"/>
  <c r="E22" i="99"/>
  <c r="C23" i="99"/>
  <c r="D23" i="99"/>
  <c r="E23" i="99"/>
  <c r="E13" i="99"/>
  <c r="D13" i="99"/>
  <c r="C13" i="99"/>
  <c r="A6" i="100"/>
  <c r="A6" i="99"/>
  <c r="A6" i="98"/>
  <c r="C14" i="98"/>
  <c r="D14" i="98"/>
  <c r="E14" i="98"/>
  <c r="C15" i="98"/>
  <c r="D15" i="98"/>
  <c r="E15" i="98"/>
  <c r="C16" i="98"/>
  <c r="D16" i="98"/>
  <c r="E16" i="98"/>
  <c r="C17" i="98"/>
  <c r="D17" i="98"/>
  <c r="E17" i="98"/>
  <c r="C18" i="98"/>
  <c r="D18" i="98"/>
  <c r="E18" i="98"/>
  <c r="C19" i="98"/>
  <c r="D19" i="98"/>
  <c r="E19" i="98"/>
  <c r="C20" i="98"/>
  <c r="D20" i="98"/>
  <c r="E20" i="98"/>
  <c r="C21" i="98"/>
  <c r="D21" i="98"/>
  <c r="E21" i="98"/>
  <c r="C22" i="98"/>
  <c r="D22" i="98"/>
  <c r="E22" i="98"/>
  <c r="C23" i="98"/>
  <c r="D23" i="98"/>
  <c r="E23" i="98"/>
  <c r="E13" i="98"/>
  <c r="D13" i="98"/>
  <c r="C13" i="98"/>
  <c r="G27" i="100"/>
  <c r="G26" i="100"/>
  <c r="C27" i="100"/>
  <c r="C26" i="100"/>
  <c r="G27" i="99"/>
  <c r="G26" i="99"/>
  <c r="C27" i="99"/>
  <c r="C26" i="99"/>
  <c r="G27" i="98"/>
  <c r="G26" i="98"/>
  <c r="C27" i="98"/>
  <c r="C26" i="98"/>
  <c r="C27" i="19"/>
  <c r="C26" i="19"/>
  <c r="G27" i="19"/>
  <c r="G26" i="19"/>
  <c r="E14" i="19"/>
  <c r="E15" i="19"/>
  <c r="E16" i="19"/>
  <c r="E17" i="19"/>
  <c r="E18" i="19"/>
  <c r="E19" i="19"/>
  <c r="E20" i="19"/>
  <c r="E21" i="19"/>
  <c r="E22" i="19"/>
  <c r="E23" i="19"/>
  <c r="E13" i="19"/>
  <c r="D14" i="19"/>
  <c r="D15" i="19"/>
  <c r="D16" i="19"/>
  <c r="D17" i="19"/>
  <c r="D18" i="19"/>
  <c r="D19" i="19"/>
  <c r="D20" i="19"/>
  <c r="D21" i="19"/>
  <c r="D22" i="19"/>
  <c r="D23" i="19"/>
  <c r="D13" i="19"/>
  <c r="C14" i="19"/>
  <c r="C15" i="19"/>
  <c r="C16" i="19"/>
  <c r="C17" i="19"/>
  <c r="C18" i="19"/>
  <c r="C19" i="19"/>
  <c r="C20" i="19"/>
  <c r="C21" i="19"/>
  <c r="C22" i="19"/>
  <c r="C23" i="19"/>
  <c r="C13" i="19"/>
  <c r="G30" i="100"/>
  <c r="G29" i="100"/>
  <c r="G25" i="100"/>
  <c r="C25" i="100"/>
  <c r="B23" i="100"/>
  <c r="B22" i="100"/>
  <c r="B21" i="100"/>
  <c r="B20" i="100"/>
  <c r="B19" i="100"/>
  <c r="B18" i="100"/>
  <c r="B17" i="100"/>
  <c r="B16" i="100"/>
  <c r="B15" i="100"/>
  <c r="B14" i="100"/>
  <c r="B13" i="100"/>
  <c r="G30" i="99"/>
  <c r="G29" i="99"/>
  <c r="G25" i="99"/>
  <c r="C25" i="99"/>
  <c r="B23" i="99"/>
  <c r="B22" i="99"/>
  <c r="B21" i="99"/>
  <c r="B20" i="99"/>
  <c r="B19" i="99"/>
  <c r="B18" i="99"/>
  <c r="B17" i="99"/>
  <c r="B16" i="99"/>
  <c r="B15" i="99"/>
  <c r="B14" i="99"/>
  <c r="B13" i="99"/>
  <c r="G30" i="98"/>
  <c r="G29" i="98"/>
  <c r="G25" i="98"/>
  <c r="C25" i="98"/>
  <c r="B23" i="98"/>
  <c r="B22" i="98"/>
  <c r="B21" i="98"/>
  <c r="B20" i="98"/>
  <c r="B19" i="98"/>
  <c r="B18" i="98"/>
  <c r="B17" i="98"/>
  <c r="B16" i="98"/>
  <c r="B15" i="98"/>
  <c r="B14" i="98"/>
  <c r="B13" i="98"/>
  <c r="W20" i="96"/>
  <c r="U20" i="96"/>
  <c r="S20" i="96"/>
  <c r="Q20" i="96"/>
  <c r="O20" i="96"/>
  <c r="M20" i="96"/>
  <c r="K20" i="96"/>
  <c r="I20" i="96"/>
  <c r="G20" i="96"/>
  <c r="E20" i="96"/>
  <c r="W19" i="96"/>
  <c r="U19" i="96"/>
  <c r="S19" i="96"/>
  <c r="Q19" i="96"/>
  <c r="O19" i="96"/>
  <c r="M19" i="96"/>
  <c r="K19" i="96"/>
  <c r="I19" i="96"/>
  <c r="G19" i="96"/>
  <c r="E19" i="96"/>
  <c r="W18" i="96"/>
  <c r="U18" i="96"/>
  <c r="S18" i="96"/>
  <c r="Q18" i="96"/>
  <c r="O18" i="96"/>
  <c r="M18" i="96"/>
  <c r="K18" i="96"/>
  <c r="I18" i="96"/>
  <c r="G18" i="96"/>
  <c r="E18" i="96"/>
  <c r="W17" i="96"/>
  <c r="U17" i="96"/>
  <c r="S17" i="96"/>
  <c r="Q17" i="96"/>
  <c r="O17" i="96"/>
  <c r="N21" i="96" s="1"/>
  <c r="N22" i="96" s="1"/>
  <c r="M17" i="96"/>
  <c r="K17" i="96"/>
  <c r="I17" i="96"/>
  <c r="G17" i="96"/>
  <c r="E17" i="96"/>
  <c r="W16" i="96"/>
  <c r="U16" i="96"/>
  <c r="S16" i="96"/>
  <c r="Q16" i="96"/>
  <c r="O16" i="96"/>
  <c r="M16" i="96"/>
  <c r="K16" i="96"/>
  <c r="I16" i="96"/>
  <c r="G16" i="96"/>
  <c r="E16" i="96"/>
  <c r="W15" i="96"/>
  <c r="U15" i="96"/>
  <c r="S15" i="96"/>
  <c r="Q15" i="96"/>
  <c r="O15" i="96"/>
  <c r="M15" i="96"/>
  <c r="K15" i="96"/>
  <c r="I15" i="96"/>
  <c r="G15" i="96"/>
  <c r="E15" i="96"/>
  <c r="W14" i="96"/>
  <c r="U14" i="96"/>
  <c r="T21" i="96" s="1"/>
  <c r="T22" i="96" s="1"/>
  <c r="S14" i="96"/>
  <c r="Q14" i="96"/>
  <c r="P21" i="96" s="1"/>
  <c r="P22" i="96" s="1"/>
  <c r="O14" i="96"/>
  <c r="M14" i="96"/>
  <c r="K14" i="96"/>
  <c r="I14" i="96"/>
  <c r="G14" i="96"/>
  <c r="W13" i="96"/>
  <c r="U13" i="96"/>
  <c r="S13" i="96"/>
  <c r="Q13" i="96"/>
  <c r="O13" i="96"/>
  <c r="M13" i="96"/>
  <c r="K13" i="96"/>
  <c r="I13" i="96"/>
  <c r="G13" i="96"/>
  <c r="E13" i="96"/>
  <c r="W12" i="96"/>
  <c r="U12" i="96"/>
  <c r="S12" i="96"/>
  <c r="Q12" i="96"/>
  <c r="O12" i="96"/>
  <c r="M12" i="96"/>
  <c r="K12" i="96"/>
  <c r="J21" i="96" s="1"/>
  <c r="J22" i="96" s="1"/>
  <c r="I12" i="96"/>
  <c r="G12" i="96"/>
  <c r="F21" i="96" s="1"/>
  <c r="F22" i="96" s="1"/>
  <c r="W11" i="96"/>
  <c r="U11" i="96"/>
  <c r="S11" i="96"/>
  <c r="R21" i="96" s="1"/>
  <c r="R22" i="96" s="1"/>
  <c r="Q11" i="96"/>
  <c r="O11" i="96"/>
  <c r="M11" i="96"/>
  <c r="K11" i="96"/>
  <c r="I11" i="96"/>
  <c r="H21" i="96" s="1"/>
  <c r="H22" i="96" s="1"/>
  <c r="G11" i="96"/>
  <c r="E11" i="96"/>
  <c r="W10" i="96"/>
  <c r="V21" i="96" s="1"/>
  <c r="V22" i="96" s="1"/>
  <c r="U10" i="96"/>
  <c r="S10" i="96"/>
  <c r="Q10" i="96"/>
  <c r="O10" i="96"/>
  <c r="M10" i="96"/>
  <c r="L21" i="96" s="1"/>
  <c r="L22" i="96" s="1"/>
  <c r="K10" i="96"/>
  <c r="I10" i="96"/>
  <c r="G10" i="96"/>
  <c r="E10" i="96"/>
  <c r="W20" i="95"/>
  <c r="U20" i="95"/>
  <c r="S20" i="95"/>
  <c r="Q20" i="95"/>
  <c r="O20" i="95"/>
  <c r="M20" i="95"/>
  <c r="K20" i="95"/>
  <c r="I20" i="95"/>
  <c r="G20" i="95"/>
  <c r="E20" i="95"/>
  <c r="W19" i="95"/>
  <c r="U19" i="95"/>
  <c r="S19" i="95"/>
  <c r="Q19" i="95"/>
  <c r="O19" i="95"/>
  <c r="M19" i="95"/>
  <c r="K19" i="95"/>
  <c r="I19" i="95"/>
  <c r="G19" i="95"/>
  <c r="E19" i="95"/>
  <c r="W18" i="95"/>
  <c r="U18" i="95"/>
  <c r="S18" i="95"/>
  <c r="Q18" i="95"/>
  <c r="O18" i="95"/>
  <c r="M18" i="95"/>
  <c r="K18" i="95"/>
  <c r="I18" i="95"/>
  <c r="G18" i="95"/>
  <c r="E18" i="95"/>
  <c r="W17" i="95"/>
  <c r="U17" i="95"/>
  <c r="S17" i="95"/>
  <c r="Q17" i="95"/>
  <c r="O17" i="95"/>
  <c r="M17" i="95"/>
  <c r="K17" i="95"/>
  <c r="I17" i="95"/>
  <c r="G17" i="95"/>
  <c r="E17" i="95"/>
  <c r="W16" i="95"/>
  <c r="U16" i="95"/>
  <c r="S16" i="95"/>
  <c r="Q16" i="95"/>
  <c r="O16" i="95"/>
  <c r="M16" i="95"/>
  <c r="K16" i="95"/>
  <c r="I16" i="95"/>
  <c r="G16" i="95"/>
  <c r="E16" i="95"/>
  <c r="W15" i="95"/>
  <c r="U15" i="95"/>
  <c r="S15" i="95"/>
  <c r="Q15" i="95"/>
  <c r="O15" i="95"/>
  <c r="M15" i="95"/>
  <c r="K15" i="95"/>
  <c r="I15" i="95"/>
  <c r="G15" i="95"/>
  <c r="E15" i="95"/>
  <c r="W14" i="95"/>
  <c r="U14" i="95"/>
  <c r="S14" i="95"/>
  <c r="Q14" i="95"/>
  <c r="O14" i="95"/>
  <c r="M14" i="95"/>
  <c r="K14" i="95"/>
  <c r="I14" i="95"/>
  <c r="G14" i="95"/>
  <c r="E14" i="95"/>
  <c r="W13" i="95"/>
  <c r="U13" i="95"/>
  <c r="S13" i="95"/>
  <c r="Q13" i="95"/>
  <c r="O13" i="95"/>
  <c r="M13" i="95"/>
  <c r="K13" i="95"/>
  <c r="J21" i="95" s="1"/>
  <c r="J22" i="95" s="1"/>
  <c r="I13" i="95"/>
  <c r="G13" i="95"/>
  <c r="E13" i="95"/>
  <c r="W12" i="95"/>
  <c r="U12" i="95"/>
  <c r="T21" i="95" s="1"/>
  <c r="T22" i="95" s="1"/>
  <c r="S12" i="95"/>
  <c r="Q12" i="95"/>
  <c r="O12" i="95"/>
  <c r="N21" i="95" s="1"/>
  <c r="N22" i="95" s="1"/>
  <c r="M12" i="95"/>
  <c r="K12" i="95"/>
  <c r="I12" i="95"/>
  <c r="G12" i="95"/>
  <c r="E12" i="95"/>
  <c r="D21" i="95" s="1"/>
  <c r="D22" i="95" s="1"/>
  <c r="W11" i="95"/>
  <c r="U11" i="95"/>
  <c r="S11" i="95"/>
  <c r="R21" i="95" s="1"/>
  <c r="R22" i="95" s="1"/>
  <c r="Q11" i="95"/>
  <c r="O11" i="95"/>
  <c r="M11" i="95"/>
  <c r="K11" i="95"/>
  <c r="I11" i="95"/>
  <c r="H21" i="95" s="1"/>
  <c r="H22" i="95" s="1"/>
  <c r="G11" i="95"/>
  <c r="E11" i="95"/>
  <c r="W10" i="95"/>
  <c r="U10" i="95"/>
  <c r="S10" i="95"/>
  <c r="Q10" i="95"/>
  <c r="P21" i="95" s="1"/>
  <c r="P22" i="95" s="1"/>
  <c r="O10" i="95"/>
  <c r="M10" i="95"/>
  <c r="L21" i="95" s="1"/>
  <c r="L22" i="95" s="1"/>
  <c r="K10" i="95"/>
  <c r="I10" i="95"/>
  <c r="G10" i="95"/>
  <c r="F21" i="95" s="1"/>
  <c r="F22" i="95" s="1"/>
  <c r="E10" i="95"/>
  <c r="G25" i="19"/>
  <c r="E10" i="22"/>
  <c r="G10" i="22"/>
  <c r="I10" i="22"/>
  <c r="H21" i="22" s="1"/>
  <c r="H22" i="22" s="1"/>
  <c r="K10" i="22"/>
  <c r="M10" i="22"/>
  <c r="O10" i="22"/>
  <c r="Q10" i="22"/>
  <c r="S10" i="22"/>
  <c r="U10" i="22"/>
  <c r="T21" i="22" s="1"/>
  <c r="T22" i="22" s="1"/>
  <c r="W10" i="22"/>
  <c r="E11" i="22"/>
  <c r="D21" i="22" s="1"/>
  <c r="D22" i="22" s="1"/>
  <c r="G11" i="22"/>
  <c r="I11" i="22"/>
  <c r="K11" i="22"/>
  <c r="J21" i="22" s="1"/>
  <c r="J22" i="22" s="1"/>
  <c r="M11" i="22"/>
  <c r="O11" i="22"/>
  <c r="Q11" i="22"/>
  <c r="P21" i="22" s="1"/>
  <c r="P22" i="22" s="1"/>
  <c r="S11" i="22"/>
  <c r="U11" i="22"/>
  <c r="W11" i="22"/>
  <c r="E12" i="22"/>
  <c r="G12" i="22"/>
  <c r="I12" i="22"/>
  <c r="K12" i="22"/>
  <c r="M12" i="22"/>
  <c r="L21" i="22" s="1"/>
  <c r="L22" i="22" s="1"/>
  <c r="O12" i="22"/>
  <c r="Q12" i="22"/>
  <c r="S12" i="22"/>
  <c r="U12" i="22"/>
  <c r="W12" i="22"/>
  <c r="V21" i="22" s="1"/>
  <c r="V22" i="22" s="1"/>
  <c r="E13" i="22"/>
  <c r="G13" i="22"/>
  <c r="I13" i="22"/>
  <c r="K13" i="22"/>
  <c r="M13" i="22"/>
  <c r="O13" i="22"/>
  <c r="Q13" i="22"/>
  <c r="S13" i="22"/>
  <c r="R21" i="22" s="1"/>
  <c r="R22" i="22" s="1"/>
  <c r="U13" i="22"/>
  <c r="W13" i="22"/>
  <c r="E14" i="22"/>
  <c r="G14" i="22"/>
  <c r="I14" i="22"/>
  <c r="K14" i="22"/>
  <c r="M14" i="22"/>
  <c r="O14" i="22"/>
  <c r="Q14" i="22"/>
  <c r="S14" i="22"/>
  <c r="U14" i="22"/>
  <c r="W14" i="22"/>
  <c r="E15" i="22"/>
  <c r="G15" i="22"/>
  <c r="I15" i="22"/>
  <c r="K15" i="22"/>
  <c r="M15" i="22"/>
  <c r="O15" i="22"/>
  <c r="Q15" i="22"/>
  <c r="S15" i="22"/>
  <c r="U15" i="22"/>
  <c r="W15" i="22"/>
  <c r="E16" i="22"/>
  <c r="G16" i="22"/>
  <c r="I16" i="22"/>
  <c r="K16" i="22"/>
  <c r="M16" i="22"/>
  <c r="O16" i="22"/>
  <c r="Q16" i="22"/>
  <c r="S16" i="22"/>
  <c r="U16" i="22"/>
  <c r="W16" i="22"/>
  <c r="E17" i="22"/>
  <c r="G17" i="22"/>
  <c r="I17" i="22"/>
  <c r="K17" i="22"/>
  <c r="M17" i="22"/>
  <c r="O17" i="22"/>
  <c r="Q17" i="22"/>
  <c r="S17" i="22"/>
  <c r="U17" i="22"/>
  <c r="W17" i="22"/>
  <c r="E18" i="22"/>
  <c r="G18" i="22"/>
  <c r="I18" i="22"/>
  <c r="K18" i="22"/>
  <c r="M18" i="22"/>
  <c r="O18" i="22"/>
  <c r="Q18" i="22"/>
  <c r="S18" i="22"/>
  <c r="U18" i="22"/>
  <c r="W18" i="22"/>
  <c r="E19" i="22"/>
  <c r="G19" i="22"/>
  <c r="I19" i="22"/>
  <c r="K19" i="22"/>
  <c r="M19" i="22"/>
  <c r="O19" i="22"/>
  <c r="Q19" i="22"/>
  <c r="S19" i="22"/>
  <c r="U19" i="22"/>
  <c r="W19" i="22"/>
  <c r="E20" i="22"/>
  <c r="G20" i="22"/>
  <c r="I20" i="22"/>
  <c r="K20" i="22"/>
  <c r="M20" i="22"/>
  <c r="O20" i="22"/>
  <c r="Q20" i="22"/>
  <c r="S20" i="22"/>
  <c r="U20" i="22"/>
  <c r="W20" i="22"/>
  <c r="B13" i="19"/>
  <c r="B14" i="19"/>
  <c r="B15" i="19"/>
  <c r="B16" i="19"/>
  <c r="B17" i="19"/>
  <c r="B18" i="19"/>
  <c r="B19" i="19"/>
  <c r="B20" i="19"/>
  <c r="B21" i="19"/>
  <c r="B22" i="19"/>
  <c r="B23" i="19"/>
  <c r="C25" i="19"/>
  <c r="G29" i="19"/>
  <c r="G30" i="19"/>
  <c r="G31" i="19"/>
  <c r="V21" i="95"/>
  <c r="V22" i="95" s="1"/>
  <c r="N21" i="22"/>
  <c r="N22" i="22" s="1"/>
  <c r="F21" i="22"/>
  <c r="F22" i="22" s="1"/>
</calcChain>
</file>

<file path=xl/sharedStrings.xml><?xml version="1.0" encoding="utf-8"?>
<sst xmlns="http://schemas.openxmlformats.org/spreadsheetml/2006/main" count="553" uniqueCount="52">
  <si>
    <t>Goaltender Evaluation Sheet</t>
  </si>
  <si>
    <t>R</t>
  </si>
  <si>
    <t>-</t>
  </si>
  <si>
    <t>Team Name:</t>
  </si>
  <si>
    <t>Age Division:</t>
  </si>
  <si>
    <t>Coach:</t>
  </si>
  <si>
    <t>OVERALL RANK</t>
  </si>
  <si>
    <t>Date of Evaluation:</t>
  </si>
  <si>
    <t>Name 6</t>
  </si>
  <si>
    <t>Name 7</t>
  </si>
  <si>
    <t>Name 8</t>
  </si>
  <si>
    <t>Name 9</t>
  </si>
  <si>
    <t>Name 10</t>
  </si>
  <si>
    <t>EVALUATION #1</t>
  </si>
  <si>
    <t>Item</t>
  </si>
  <si>
    <t>Evaluation #</t>
  </si>
  <si>
    <t>Name 1</t>
  </si>
  <si>
    <t>Name 2</t>
  </si>
  <si>
    <t>Name 3</t>
  </si>
  <si>
    <t>Name 4</t>
  </si>
  <si>
    <t>Name 5</t>
  </si>
  <si>
    <t>INDIVIDUAL EVALUATION SHEET</t>
  </si>
  <si>
    <t>Goaltender</t>
  </si>
  <si>
    <t>Evaluator:</t>
  </si>
  <si>
    <t>NOTE:  EVALUATE PLAYERS AGAINST PLAYERS ON OWN TEAM; R=Rank</t>
  </si>
  <si>
    <t>Maintains an athletic, stable stance; knees bent, weight fwd</t>
  </si>
  <si>
    <t>Uses small, controlled shuffles to stay square to puck</t>
  </si>
  <si>
    <t>Demonstrates understanding of crease movement patterns</t>
  </si>
  <si>
    <t>Stance &amp; Balance</t>
  </si>
  <si>
    <t>T-Push/C-Cut Ability</t>
  </si>
  <si>
    <t>Net Awareness</t>
  </si>
  <si>
    <t>Knows where the net is and keeps centered to puck</t>
  </si>
  <si>
    <t>Depth Control</t>
  </si>
  <si>
    <t>Moves out/in from crease depending on puck distance</t>
  </si>
  <si>
    <t>Tracking</t>
  </si>
  <si>
    <t xml:space="preserve">Positioning  </t>
  </si>
  <si>
    <t>Hands out in front, reacts to shots appropriately</t>
  </si>
  <si>
    <t>Rebound Control</t>
  </si>
  <si>
    <t>Attempts to direct rebounds to corner or cover puck</t>
  </si>
  <si>
    <t>Eyes follow the puck from the stick to glove/blocker</t>
  </si>
  <si>
    <t>CHARACTERISTICS</t>
  </si>
  <si>
    <t>Movement</t>
  </si>
  <si>
    <t>Effort &amp; Attitude</t>
  </si>
  <si>
    <t>Consistently gives full efffort in movement drills</t>
  </si>
  <si>
    <t>Responds positively to feedback</t>
  </si>
  <si>
    <t>Demonstrates willingness to learn and improve</t>
  </si>
  <si>
    <r>
      <t xml:space="preserve">Evaluation Item
</t>
    </r>
    <r>
      <rPr>
        <b/>
        <sz val="8"/>
        <color indexed="8"/>
        <rFont val="Arial"/>
        <family val="2"/>
      </rPr>
      <t xml:space="preserve">1=weak, 10=strong </t>
    </r>
  </si>
  <si>
    <t>Comments</t>
  </si>
  <si>
    <t>Division:</t>
  </si>
  <si>
    <t xml:space="preserve">Evaluation #1                                                 Date: </t>
  </si>
  <si>
    <t xml:space="preserve">Evaluation #2                                                 Date: </t>
  </si>
  <si>
    <r>
      <t xml:space="preserve">Evaluation #3  </t>
    </r>
    <r>
      <rPr>
        <sz val="10"/>
        <rFont val="Arial"/>
        <family val="2"/>
      </rPr>
      <t xml:space="preserve">                                              </t>
    </r>
    <r>
      <rPr>
        <b/>
        <sz val="10"/>
        <rFont val="Arial"/>
        <family val="2"/>
      </rPr>
      <t xml:space="preserve"> Date: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</si>
</sst>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\-mmm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14"/>
      <name val="Arial"/>
    </font>
    <font>
      <b/>
      <sz val="16"/>
      <name val="Castellar"/>
      <family val="1"/>
    </font>
    <font>
      <sz val="12"/>
      <name val="Arial"/>
    </font>
    <font>
      <b/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</font>
    <font>
      <sz val="10"/>
      <color indexed="9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Times New Roman"/>
      <family val="1"/>
    </font>
    <font>
      <b/>
      <sz val="24"/>
      <color indexed="18"/>
      <name val="Arial"/>
    </font>
    <font>
      <b/>
      <sz val="12"/>
      <name val="Arial"/>
      <family val="2"/>
    </font>
    <font>
      <b/>
      <sz val="8"/>
      <name val="Arial"/>
      <family val="2"/>
    </font>
    <font>
      <sz val="8"/>
      <color indexed="8"/>
      <name val="Arial"/>
    </font>
    <font>
      <sz val="8"/>
      <name val="Arial"/>
    </font>
    <font>
      <sz val="7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7"/>
      <color indexed="8"/>
      <name val="Arial"/>
    </font>
    <font>
      <b/>
      <sz val="16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7.5"/>
      <name val="Arial"/>
      <family val="2"/>
    </font>
    <font>
      <sz val="6"/>
      <color indexed="8"/>
      <name val="Arial"/>
      <family val="2"/>
    </font>
    <font>
      <sz val="6"/>
      <name val="Arial"/>
      <family val="2"/>
    </font>
    <font>
      <b/>
      <sz val="16"/>
      <color indexed="12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0" fontId="9" fillId="0" borderId="0" xfId="0" applyFont="1" applyBorder="1" applyAlignment="1">
      <alignment horizontal="left"/>
    </xf>
    <xf numFmtId="0" fontId="2" fillId="0" borderId="0" xfId="0" applyFont="1" applyBorder="1"/>
    <xf numFmtId="0" fontId="9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 applyFill="1" applyBorder="1"/>
    <xf numFmtId="0" fontId="0" fillId="0" borderId="0" xfId="0" applyFill="1"/>
    <xf numFmtId="0" fontId="11" fillId="0" borderId="0" xfId="0" applyFont="1"/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" fillId="0" borderId="0" xfId="0" applyFont="1"/>
    <xf numFmtId="0" fontId="13" fillId="0" borderId="0" xfId="0" applyFont="1" applyAlignment="1"/>
    <xf numFmtId="0" fontId="14" fillId="0" borderId="0" xfId="0" applyFont="1" applyAlignment="1">
      <alignment horizontal="left" indent="2"/>
    </xf>
    <xf numFmtId="0" fontId="13" fillId="0" borderId="0" xfId="0" applyFont="1"/>
    <xf numFmtId="0" fontId="15" fillId="0" borderId="0" xfId="0" applyFont="1" applyAlignment="1">
      <alignment horizontal="left" indent="2"/>
    </xf>
    <xf numFmtId="0" fontId="12" fillId="0" borderId="0" xfId="0" applyFont="1" applyAlignment="1">
      <alignment horizontal="left" indent="5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2" fillId="0" borderId="7" xfId="0" quotePrefix="1" applyFont="1" applyBorder="1" applyAlignment="1">
      <alignment horizontal="left"/>
    </xf>
    <xf numFmtId="0" fontId="2" fillId="0" borderId="8" xfId="0" quotePrefix="1" applyFont="1" applyBorder="1" applyAlignment="1">
      <alignment horizontal="left"/>
    </xf>
    <xf numFmtId="0" fontId="16" fillId="0" borderId="0" xfId="0" applyFont="1" applyAlignment="1">
      <alignment horizontal="left"/>
    </xf>
    <xf numFmtId="2" fontId="11" fillId="0" borderId="0" xfId="0" applyNumberFormat="1" applyFont="1"/>
    <xf numFmtId="0" fontId="8" fillId="0" borderId="0" xfId="0" applyFont="1" applyBorder="1" applyAlignment="1">
      <alignment horizontal="right" vertical="center"/>
    </xf>
    <xf numFmtId="2" fontId="8" fillId="0" borderId="0" xfId="0" applyNumberFormat="1" applyFont="1" applyBorder="1" applyAlignment="1">
      <alignment horizontal="center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16" fontId="2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/>
    </xf>
    <xf numFmtId="0" fontId="13" fillId="2" borderId="10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textRotation="90" wrapText="1"/>
    </xf>
    <xf numFmtId="0" fontId="22" fillId="2" borderId="12" xfId="0" applyFont="1" applyFill="1" applyBorder="1" applyAlignment="1">
      <alignment horizontal="center" textRotation="90" wrapText="1"/>
    </xf>
    <xf numFmtId="0" fontId="2" fillId="0" borderId="0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8" xfId="0" quotePrefix="1" applyFont="1" applyBorder="1" applyAlignment="1">
      <alignment horizontal="left"/>
    </xf>
    <xf numFmtId="0" fontId="1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165" fontId="2" fillId="0" borderId="7" xfId="0" quotePrefix="1" applyNumberFormat="1" applyFont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19" fillId="2" borderId="10" xfId="0" applyFont="1" applyFill="1" applyBorder="1" applyAlignment="1">
      <alignment horizontal="center" vertical="center" textRotation="90" wrapText="1"/>
    </xf>
    <xf numFmtId="0" fontId="9" fillId="2" borderId="10" xfId="0" applyFont="1" applyFill="1" applyBorder="1" applyAlignment="1">
      <alignment horizontal="center" vertical="center" wrapText="1"/>
    </xf>
    <xf numFmtId="0" fontId="2" fillId="0" borderId="13" xfId="0" applyFont="1" applyFill="1" applyBorder="1"/>
    <xf numFmtId="0" fontId="7" fillId="2" borderId="9" xfId="0" applyFont="1" applyFill="1" applyBorder="1"/>
    <xf numFmtId="0" fontId="9" fillId="0" borderId="10" xfId="0" applyFont="1" applyFill="1" applyBorder="1" applyAlignment="1" applyProtection="1">
      <alignment horizontal="left" vertical="top" wrapText="1"/>
    </xf>
    <xf numFmtId="0" fontId="2" fillId="2" borderId="13" xfId="0" applyFont="1" applyFill="1" applyBorder="1"/>
    <xf numFmtId="0" fontId="6" fillId="3" borderId="0" xfId="0" applyFont="1" applyFill="1" applyBorder="1"/>
    <xf numFmtId="0" fontId="10" fillId="3" borderId="0" xfId="0" applyFont="1" applyFill="1" applyBorder="1"/>
    <xf numFmtId="1" fontId="13" fillId="0" borderId="14" xfId="0" quotePrefix="1" applyNumberFormat="1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13" fillId="0" borderId="5" xfId="0" quotePrefix="1" applyNumberFormat="1" applyFont="1" applyFill="1" applyBorder="1" applyAlignment="1">
      <alignment horizontal="center" vertical="center" wrapText="1"/>
    </xf>
    <xf numFmtId="1" fontId="13" fillId="0" borderId="16" xfId="0" quotePrefix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2" fontId="20" fillId="0" borderId="0" xfId="0" applyNumberFormat="1" applyFont="1" applyFill="1" applyBorder="1" applyAlignment="1">
      <alignment horizontal="center" vertical="center"/>
    </xf>
    <xf numFmtId="9" fontId="20" fillId="0" borderId="0" xfId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/>
    </xf>
    <xf numFmtId="9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/>
    <xf numFmtId="0" fontId="26" fillId="0" borderId="0" xfId="0" applyFont="1" applyBorder="1" applyAlignment="1">
      <alignment horizontal="center"/>
    </xf>
    <xf numFmtId="0" fontId="13" fillId="2" borderId="12" xfId="0" applyFont="1" applyFill="1" applyBorder="1" applyAlignment="1">
      <alignment horizontal="center" vertical="top" wrapText="1"/>
    </xf>
    <xf numFmtId="0" fontId="13" fillId="2" borderId="17" xfId="0" applyFont="1" applyFill="1" applyBorder="1" applyAlignment="1">
      <alignment horizontal="center" vertical="top" wrapText="1"/>
    </xf>
    <xf numFmtId="0" fontId="30" fillId="2" borderId="18" xfId="0" applyFont="1" applyFill="1" applyBorder="1" applyAlignment="1">
      <alignment horizontal="center"/>
    </xf>
    <xf numFmtId="0" fontId="31" fillId="2" borderId="18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 vertical="top" wrapText="1"/>
    </xf>
    <xf numFmtId="0" fontId="18" fillId="2" borderId="19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 vertical="top" wrapText="1"/>
    </xf>
    <xf numFmtId="0" fontId="30" fillId="0" borderId="20" xfId="0" applyFont="1" applyFill="1" applyBorder="1" applyAlignment="1">
      <alignment horizontal="center"/>
    </xf>
    <xf numFmtId="0" fontId="31" fillId="0" borderId="20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 vertical="top" wrapText="1"/>
    </xf>
    <xf numFmtId="0" fontId="18" fillId="0" borderId="20" xfId="0" applyFont="1" applyFill="1" applyBorder="1" applyAlignment="1">
      <alignment horizontal="center"/>
    </xf>
    <xf numFmtId="0" fontId="32" fillId="3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4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left" vertical="center" wrapText="1"/>
    </xf>
    <xf numFmtId="164" fontId="2" fillId="0" borderId="7" xfId="0" quotePrefix="1" applyNumberFormat="1" applyFont="1" applyBorder="1" applyAlignment="1"/>
    <xf numFmtId="0" fontId="6" fillId="4" borderId="28" xfId="0" applyFont="1" applyFill="1" applyBorder="1" applyAlignment="1"/>
    <xf numFmtId="0" fontId="6" fillId="4" borderId="37" xfId="0" applyFont="1" applyFill="1" applyBorder="1" applyAlignment="1"/>
    <xf numFmtId="0" fontId="6" fillId="4" borderId="29" xfId="0" applyFont="1" applyFill="1" applyBorder="1" applyAlignment="1"/>
    <xf numFmtId="0" fontId="7" fillId="2" borderId="3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1" fontId="24" fillId="0" borderId="49" xfId="0" applyNumberFormat="1" applyFont="1" applyFill="1" applyBorder="1" applyAlignment="1">
      <alignment horizontal="center" vertical="center"/>
    </xf>
    <xf numFmtId="1" fontId="24" fillId="0" borderId="50" xfId="0" applyNumberFormat="1" applyFont="1" applyFill="1" applyBorder="1" applyAlignment="1">
      <alignment horizontal="center" vertical="center"/>
    </xf>
    <xf numFmtId="1" fontId="24" fillId="0" borderId="51" xfId="0" applyNumberFormat="1" applyFont="1" applyFill="1" applyBorder="1" applyAlignment="1">
      <alignment horizontal="center" vertical="center"/>
    </xf>
    <xf numFmtId="0" fontId="34" fillId="0" borderId="38" xfId="0" applyFont="1" applyBorder="1" applyAlignment="1">
      <alignment horizontal="left" vertical="center" wrapText="1"/>
    </xf>
    <xf numFmtId="0" fontId="34" fillId="0" borderId="25" xfId="0" applyFont="1" applyBorder="1" applyAlignment="1">
      <alignment horizontal="left" vertical="center" wrapText="1"/>
    </xf>
    <xf numFmtId="0" fontId="34" fillId="0" borderId="52" xfId="0" applyFont="1" applyBorder="1" applyAlignment="1">
      <alignment horizontal="left" vertical="center" wrapText="1"/>
    </xf>
    <xf numFmtId="0" fontId="24" fillId="0" borderId="0" xfId="0" applyFont="1" applyFill="1" applyBorder="1" applyAlignment="1">
      <alignment horizontal="justify" vertical="center"/>
    </xf>
    <xf numFmtId="9" fontId="24" fillId="0" borderId="0" xfId="0" applyNumberFormat="1" applyFont="1" applyFill="1" applyBorder="1" applyAlignment="1">
      <alignment horizontal="right"/>
    </xf>
    <xf numFmtId="9" fontId="34" fillId="0" borderId="7" xfId="0" applyNumberFormat="1" applyFont="1" applyFill="1" applyBorder="1" applyAlignment="1">
      <alignment horizontal="left" vertical="center"/>
    </xf>
    <xf numFmtId="9" fontId="24" fillId="0" borderId="0" xfId="1" applyFont="1" applyFill="1" applyBorder="1" applyAlignment="1">
      <alignment horizontal="right"/>
    </xf>
    <xf numFmtId="0" fontId="24" fillId="0" borderId="0" xfId="0" applyFont="1" applyFill="1" applyBorder="1" applyAlignment="1">
      <alignment vertical="center"/>
    </xf>
    <xf numFmtId="2" fontId="34" fillId="0" borderId="0" xfId="0" applyNumberFormat="1" applyFont="1" applyFill="1" applyBorder="1" applyAlignment="1">
      <alignment horizontal="center" vertical="center"/>
    </xf>
    <xf numFmtId="9" fontId="34" fillId="0" borderId="0" xfId="1" applyFont="1" applyFill="1" applyBorder="1" applyAlignment="1">
      <alignment horizontal="left" vertical="center"/>
    </xf>
    <xf numFmtId="0" fontId="34" fillId="0" borderId="0" xfId="0" applyFont="1"/>
    <xf numFmtId="2" fontId="34" fillId="0" borderId="7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right" vertical="center"/>
    </xf>
    <xf numFmtId="9" fontId="24" fillId="0" borderId="0" xfId="1" applyFont="1" applyFill="1" applyBorder="1" applyAlignment="1">
      <alignment horizontal="right" vertical="center"/>
    </xf>
    <xf numFmtId="9" fontId="34" fillId="0" borderId="0" xfId="1" applyFont="1" applyFill="1" applyBorder="1" applyAlignment="1">
      <alignment vertical="center"/>
    </xf>
    <xf numFmtId="164" fontId="34" fillId="0" borderId="0" xfId="0" applyNumberFormat="1" applyFont="1" applyFill="1" applyBorder="1" applyAlignment="1">
      <alignment horizontal="left" vertical="center"/>
    </xf>
    <xf numFmtId="9" fontId="34" fillId="0" borderId="53" xfId="0" applyNumberFormat="1" applyFont="1" applyFill="1" applyBorder="1" applyAlignment="1">
      <alignment vertical="center"/>
    </xf>
    <xf numFmtId="1" fontId="36" fillId="0" borderId="25" xfId="0" quotePrefix="1" applyNumberFormat="1" applyFont="1" applyFill="1" applyBorder="1" applyAlignment="1">
      <alignment horizontal="center" vertical="center" wrapText="1"/>
    </xf>
    <xf numFmtId="1" fontId="36" fillId="0" borderId="26" xfId="0" quotePrefix="1" applyNumberFormat="1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textRotation="90" wrapText="1"/>
    </xf>
    <xf numFmtId="0" fontId="19" fillId="2" borderId="39" xfId="0" applyFont="1" applyFill="1" applyBorder="1" applyAlignment="1">
      <alignment horizontal="center" textRotation="90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7" fillId="2" borderId="27" xfId="0" applyFont="1" applyFill="1" applyBorder="1" applyAlignment="1">
      <alignment horizontal="center"/>
    </xf>
    <xf numFmtId="0" fontId="28" fillId="2" borderId="27" xfId="0" applyFont="1" applyFill="1" applyBorder="1" applyAlignment="1">
      <alignment horizontal="center"/>
    </xf>
    <xf numFmtId="0" fontId="24" fillId="2" borderId="23" xfId="0" applyFont="1" applyFill="1" applyBorder="1" applyAlignment="1">
      <alignment horizontal="right"/>
    </xf>
    <xf numFmtId="0" fontId="24" fillId="2" borderId="30" xfId="0" applyFont="1" applyFill="1" applyBorder="1" applyAlignment="1">
      <alignment horizontal="right"/>
    </xf>
    <xf numFmtId="0" fontId="26" fillId="0" borderId="0" xfId="0" applyFont="1" applyBorder="1" applyAlignment="1">
      <alignment horizontal="center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24" xfId="0" applyFont="1" applyFill="1" applyBorder="1" applyAlignment="1">
      <alignment horizontal="center" vertical="top" wrapText="1"/>
    </xf>
    <xf numFmtId="0" fontId="13" fillId="2" borderId="22" xfId="0" applyFont="1" applyFill="1" applyBorder="1" applyAlignment="1">
      <alignment horizontal="center" vertical="top" wrapText="1"/>
    </xf>
    <xf numFmtId="0" fontId="24" fillId="2" borderId="20" xfId="0" applyFont="1" applyFill="1" applyBorder="1" applyAlignment="1">
      <alignment horizontal="center"/>
    </xf>
    <xf numFmtId="9" fontId="33" fillId="2" borderId="38" xfId="0" applyNumberFormat="1" applyFont="1" applyFill="1" applyBorder="1" applyAlignment="1">
      <alignment horizontal="center" textRotation="90" wrapText="1"/>
    </xf>
    <xf numFmtId="0" fontId="19" fillId="2" borderId="39" xfId="0" applyNumberFormat="1" applyFont="1" applyFill="1" applyBorder="1" applyAlignment="1">
      <alignment horizontal="center" textRotation="90" wrapText="1"/>
    </xf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33" fillId="2" borderId="38" xfId="0" applyFont="1" applyFill="1" applyBorder="1" applyAlignment="1">
      <alignment horizontal="center" textRotation="90" wrapText="1"/>
    </xf>
    <xf numFmtId="9" fontId="29" fillId="0" borderId="43" xfId="1" applyFont="1" applyFill="1" applyBorder="1" applyAlignment="1">
      <alignment horizontal="left" vertical="center" wrapText="1"/>
    </xf>
    <xf numFmtId="9" fontId="29" fillId="0" borderId="31" xfId="1" applyFont="1" applyFill="1" applyBorder="1" applyAlignment="1">
      <alignment horizontal="left" vertical="center" wrapText="1"/>
    </xf>
    <xf numFmtId="9" fontId="29" fillId="0" borderId="32" xfId="1" applyFont="1" applyFill="1" applyBorder="1" applyAlignment="1">
      <alignment horizontal="left" vertical="center" wrapText="1"/>
    </xf>
    <xf numFmtId="9" fontId="29" fillId="0" borderId="48" xfId="1" applyFont="1" applyFill="1" applyBorder="1" applyAlignment="1">
      <alignment horizontal="left" vertical="center" wrapText="1"/>
    </xf>
    <xf numFmtId="9" fontId="29" fillId="0" borderId="33" xfId="1" applyFont="1" applyFill="1" applyBorder="1" applyAlignment="1">
      <alignment horizontal="left" vertical="center" wrapText="1"/>
    </xf>
    <xf numFmtId="9" fontId="29" fillId="0" borderId="34" xfId="1" applyFont="1" applyFill="1" applyBorder="1" applyAlignment="1">
      <alignment horizontal="left" vertical="center" wrapText="1"/>
    </xf>
    <xf numFmtId="164" fontId="34" fillId="0" borderId="7" xfId="0" applyNumberFormat="1" applyFont="1" applyFill="1" applyBorder="1" applyAlignment="1">
      <alignment horizontal="left" vertical="center"/>
    </xf>
    <xf numFmtId="164" fontId="34" fillId="0" borderId="8" xfId="0" applyNumberFormat="1" applyFont="1" applyFill="1" applyBorder="1" applyAlignment="1">
      <alignment horizontal="left" vertical="center"/>
    </xf>
    <xf numFmtId="0" fontId="26" fillId="0" borderId="0" xfId="0" applyFont="1" applyBorder="1" applyAlignment="1">
      <alignment horizontal="center"/>
    </xf>
    <xf numFmtId="9" fontId="35" fillId="0" borderId="0" xfId="0" applyNumberFormat="1" applyFont="1" applyBorder="1" applyAlignment="1">
      <alignment horizontal="center"/>
    </xf>
    <xf numFmtId="9" fontId="5" fillId="0" borderId="0" xfId="0" applyNumberFormat="1" applyFont="1" applyBorder="1" applyAlignment="1">
      <alignment horizontal="center"/>
    </xf>
    <xf numFmtId="9" fontId="29" fillId="0" borderId="47" xfId="1" applyFont="1" applyFill="1" applyBorder="1" applyAlignment="1">
      <alignment horizontal="left" vertical="center" wrapText="1"/>
    </xf>
    <xf numFmtId="9" fontId="29" fillId="0" borderId="35" xfId="1" applyFont="1" applyFill="1" applyBorder="1" applyAlignment="1">
      <alignment horizontal="left" vertical="center" wrapText="1"/>
    </xf>
    <xf numFmtId="9" fontId="29" fillId="0" borderId="36" xfId="1" applyFont="1" applyFill="1" applyBorder="1" applyAlignment="1">
      <alignment horizontal="left" vertical="center" wrapText="1"/>
    </xf>
    <xf numFmtId="0" fontId="24" fillId="2" borderId="41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40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9" fontId="34" fillId="0" borderId="7" xfId="0" applyNumberFormat="1" applyFont="1" applyFill="1" applyBorder="1" applyAlignment="1">
      <alignment vertical="center"/>
    </xf>
    <xf numFmtId="0" fontId="24" fillId="2" borderId="6" xfId="0" applyFont="1" applyFill="1" applyBorder="1" applyAlignment="1">
      <alignment horizontal="center"/>
    </xf>
    <xf numFmtId="9" fontId="34" fillId="0" borderId="8" xfId="0" applyNumberFormat="1" applyFont="1" applyFill="1" applyBorder="1" applyAlignment="1">
      <alignment vertical="center"/>
    </xf>
    <xf numFmtId="2" fontId="34" fillId="0" borderId="7" xfId="0" applyNumberFormat="1" applyFont="1" applyFill="1" applyBorder="1" applyAlignment="1">
      <alignment vertical="center"/>
    </xf>
    <xf numFmtId="2" fontId="34" fillId="0" borderId="8" xfId="0" applyNumberFormat="1" applyFont="1" applyFill="1" applyBorder="1" applyAlignment="1">
      <alignment vertical="center"/>
    </xf>
    <xf numFmtId="0" fontId="6" fillId="4" borderId="28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9" fontId="29" fillId="0" borderId="8" xfId="1" applyFont="1" applyFill="1" applyBorder="1" applyAlignment="1">
      <alignment horizontal="center" vertical="center" wrapText="1"/>
    </xf>
    <xf numFmtId="9" fontId="29" fillId="0" borderId="26" xfId="1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9" fontId="29" fillId="0" borderId="45" xfId="1" applyFont="1" applyFill="1" applyBorder="1" applyAlignment="1">
      <alignment horizontal="center" vertical="center" wrapText="1"/>
    </xf>
    <xf numFmtId="9" fontId="29" fillId="0" borderId="46" xfId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9" fontId="34" fillId="0" borderId="8" xfId="1" applyFont="1" applyFill="1" applyBorder="1" applyAlignment="1">
      <alignment vertical="center"/>
    </xf>
    <xf numFmtId="9" fontId="29" fillId="0" borderId="44" xfId="1" applyFont="1" applyFill="1" applyBorder="1" applyAlignment="1">
      <alignment horizontal="center" vertical="center" wrapText="1"/>
    </xf>
    <xf numFmtId="9" fontId="29" fillId="0" borderId="39" xfId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9" fillId="0" borderId="13" xfId="0" applyFont="1" applyFill="1" applyBorder="1" applyAlignment="1" applyProtection="1">
      <alignment horizontal="left" vertical="top" wrapText="1"/>
    </xf>
    <xf numFmtId="1" fontId="13" fillId="0" borderId="24" xfId="0" quotePrefix="1" applyNumberFormat="1" applyFont="1" applyFill="1" applyBorder="1" applyAlignment="1">
      <alignment horizontal="center" vertical="center" wrapText="1"/>
    </xf>
    <xf numFmtId="0" fontId="25" fillId="2" borderId="56" xfId="0" applyFont="1" applyFill="1" applyBorder="1" applyAlignment="1">
      <alignment horizontal="center" vertical="center" wrapText="1"/>
    </xf>
    <xf numFmtId="1" fontId="13" fillId="0" borderId="57" xfId="0" quotePrefix="1" applyNumberFormat="1" applyFont="1" applyFill="1" applyBorder="1" applyAlignment="1">
      <alignment horizontal="center" vertical="center" wrapText="1"/>
    </xf>
    <xf numFmtId="1" fontId="13" fillId="0" borderId="54" xfId="0" quotePrefix="1" applyNumberFormat="1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left" vertical="center" wrapText="1"/>
    </xf>
    <xf numFmtId="1" fontId="24" fillId="0" borderId="58" xfId="0" applyNumberFormat="1" applyFont="1" applyFill="1" applyBorder="1" applyAlignment="1">
      <alignment horizontal="center" vertical="center"/>
    </xf>
    <xf numFmtId="9" fontId="29" fillId="0" borderId="7" xfId="1" applyFont="1" applyFill="1" applyBorder="1" applyAlignment="1">
      <alignment horizontal="center" vertical="center" wrapText="1"/>
    </xf>
    <xf numFmtId="9" fontId="29" fillId="0" borderId="59" xfId="1" applyFont="1" applyFill="1" applyBorder="1" applyAlignment="1">
      <alignment horizontal="center" vertical="center" wrapText="1"/>
    </xf>
    <xf numFmtId="9" fontId="29" fillId="0" borderId="5" xfId="1" applyFont="1" applyFill="1" applyBorder="1" applyAlignment="1">
      <alignment horizontal="left" vertical="center" wrapText="1"/>
    </xf>
    <xf numFmtId="9" fontId="29" fillId="0" borderId="6" xfId="1" applyFont="1" applyFill="1" applyBorder="1" applyAlignment="1">
      <alignment horizontal="left" vertical="center" wrapText="1"/>
    </xf>
    <xf numFmtId="9" fontId="29" fillId="0" borderId="15" xfId="1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85725</xdr:rowOff>
    </xdr:from>
    <xdr:to>
      <xdr:col>11</xdr:col>
      <xdr:colOff>28575</xdr:colOff>
      <xdr:row>0</xdr:row>
      <xdr:rowOff>333375</xdr:rowOff>
    </xdr:to>
    <xdr:pic>
      <xdr:nvPicPr>
        <xdr:cNvPr id="22584" name="Picture 19" descr="wordmark2">
          <a:extLst>
            <a:ext uri="{FF2B5EF4-FFF2-40B4-BE49-F238E27FC236}">
              <a16:creationId xmlns:a16="http://schemas.microsoft.com/office/drawing/2014/main" id="{E731407C-0100-4973-A97A-1E5A4FD9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85725"/>
          <a:ext cx="29622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23</xdr:row>
      <xdr:rowOff>76200</xdr:rowOff>
    </xdr:from>
    <xdr:to>
      <xdr:col>0</xdr:col>
      <xdr:colOff>723900</xdr:colOff>
      <xdr:row>26</xdr:row>
      <xdr:rowOff>47625</xdr:rowOff>
    </xdr:to>
    <xdr:pic>
      <xdr:nvPicPr>
        <xdr:cNvPr id="22585" name="Picture 20" descr="HC_2clr">
          <a:extLst>
            <a:ext uri="{FF2B5EF4-FFF2-40B4-BE49-F238E27FC236}">
              <a16:creationId xmlns:a16="http://schemas.microsoft.com/office/drawing/2014/main" id="{1CBD756D-AABA-454F-AAEB-A808B1D0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8769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85725</xdr:rowOff>
    </xdr:from>
    <xdr:to>
      <xdr:col>11</xdr:col>
      <xdr:colOff>28575</xdr:colOff>
      <xdr:row>0</xdr:row>
      <xdr:rowOff>333375</xdr:rowOff>
    </xdr:to>
    <xdr:pic>
      <xdr:nvPicPr>
        <xdr:cNvPr id="109575" name="Picture 19" descr="wordmark2">
          <a:extLst>
            <a:ext uri="{FF2B5EF4-FFF2-40B4-BE49-F238E27FC236}">
              <a16:creationId xmlns:a16="http://schemas.microsoft.com/office/drawing/2014/main" id="{F63A2E95-2E19-4A9A-86A0-20715055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85725"/>
          <a:ext cx="29622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23</xdr:row>
      <xdr:rowOff>76200</xdr:rowOff>
    </xdr:from>
    <xdr:to>
      <xdr:col>0</xdr:col>
      <xdr:colOff>723900</xdr:colOff>
      <xdr:row>26</xdr:row>
      <xdr:rowOff>47625</xdr:rowOff>
    </xdr:to>
    <xdr:pic>
      <xdr:nvPicPr>
        <xdr:cNvPr id="109576" name="Picture 20" descr="HC_2clr">
          <a:extLst>
            <a:ext uri="{FF2B5EF4-FFF2-40B4-BE49-F238E27FC236}">
              <a16:creationId xmlns:a16="http://schemas.microsoft.com/office/drawing/2014/main" id="{97210321-444D-4409-8CCC-9281D356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8769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85725</xdr:rowOff>
    </xdr:from>
    <xdr:to>
      <xdr:col>11</xdr:col>
      <xdr:colOff>28575</xdr:colOff>
      <xdr:row>0</xdr:row>
      <xdr:rowOff>333375</xdr:rowOff>
    </xdr:to>
    <xdr:pic>
      <xdr:nvPicPr>
        <xdr:cNvPr id="110599" name="Picture 19" descr="wordmark2">
          <a:extLst>
            <a:ext uri="{FF2B5EF4-FFF2-40B4-BE49-F238E27FC236}">
              <a16:creationId xmlns:a16="http://schemas.microsoft.com/office/drawing/2014/main" id="{03D473B0-828B-421B-9EAC-A33B474D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85725"/>
          <a:ext cx="29622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23</xdr:row>
      <xdr:rowOff>76200</xdr:rowOff>
    </xdr:from>
    <xdr:to>
      <xdr:col>0</xdr:col>
      <xdr:colOff>723900</xdr:colOff>
      <xdr:row>26</xdr:row>
      <xdr:rowOff>47625</xdr:rowOff>
    </xdr:to>
    <xdr:pic>
      <xdr:nvPicPr>
        <xdr:cNvPr id="110600" name="Picture 20" descr="HC_2clr">
          <a:extLst>
            <a:ext uri="{FF2B5EF4-FFF2-40B4-BE49-F238E27FC236}">
              <a16:creationId xmlns:a16="http://schemas.microsoft.com/office/drawing/2014/main" id="{16E5C760-303C-4D6F-B693-58CB4243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8769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28</xdr:row>
      <xdr:rowOff>0</xdr:rowOff>
    </xdr:from>
    <xdr:to>
      <xdr:col>1</xdr:col>
      <xdr:colOff>600075</xdr:colOff>
      <xdr:row>31</xdr:row>
      <xdr:rowOff>47625</xdr:rowOff>
    </xdr:to>
    <xdr:pic>
      <xdr:nvPicPr>
        <xdr:cNvPr id="19500" name="Picture 7" descr="HC_2clr">
          <a:extLst>
            <a:ext uri="{FF2B5EF4-FFF2-40B4-BE49-F238E27FC236}">
              <a16:creationId xmlns:a16="http://schemas.microsoft.com/office/drawing/2014/main" id="{9A5316CB-84F5-4280-B5B9-634B0ADE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51497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1600200</xdr:colOff>
      <xdr:row>1</xdr:row>
      <xdr:rowOff>28575</xdr:rowOff>
    </xdr:from>
    <xdr:to>
      <xdr:col>5</xdr:col>
      <xdr:colOff>361950</xdr:colOff>
      <xdr:row>2</xdr:row>
      <xdr:rowOff>114300</xdr:rowOff>
    </xdr:to>
    <xdr:pic>
      <xdr:nvPicPr>
        <xdr:cNvPr id="19501" name="Picture 8" descr="wordmark2">
          <a:extLst>
            <a:ext uri="{FF2B5EF4-FFF2-40B4-BE49-F238E27FC236}">
              <a16:creationId xmlns:a16="http://schemas.microsoft.com/office/drawing/2014/main" id="{1197DF7B-267F-46D3-A77D-CD768D97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90500"/>
          <a:ext cx="2952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28</xdr:row>
      <xdr:rowOff>0</xdr:rowOff>
    </xdr:from>
    <xdr:to>
      <xdr:col>1</xdr:col>
      <xdr:colOff>600075</xdr:colOff>
      <xdr:row>31</xdr:row>
      <xdr:rowOff>47625</xdr:rowOff>
    </xdr:to>
    <xdr:pic>
      <xdr:nvPicPr>
        <xdr:cNvPr id="112647" name="Picture 7" descr="HC_2clr">
          <a:extLst>
            <a:ext uri="{FF2B5EF4-FFF2-40B4-BE49-F238E27FC236}">
              <a16:creationId xmlns:a16="http://schemas.microsoft.com/office/drawing/2014/main" id="{AF422F86-0084-4ED8-B467-1547145B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51497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1600200</xdr:colOff>
      <xdr:row>1</xdr:row>
      <xdr:rowOff>28575</xdr:rowOff>
    </xdr:from>
    <xdr:to>
      <xdr:col>5</xdr:col>
      <xdr:colOff>361950</xdr:colOff>
      <xdr:row>2</xdr:row>
      <xdr:rowOff>114300</xdr:rowOff>
    </xdr:to>
    <xdr:pic>
      <xdr:nvPicPr>
        <xdr:cNvPr id="112648" name="Picture 8" descr="wordmark2">
          <a:extLst>
            <a:ext uri="{FF2B5EF4-FFF2-40B4-BE49-F238E27FC236}">
              <a16:creationId xmlns:a16="http://schemas.microsoft.com/office/drawing/2014/main" id="{7A5523F7-45D7-42DF-9FCF-A2ED942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90500"/>
          <a:ext cx="2952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28</xdr:row>
      <xdr:rowOff>0</xdr:rowOff>
    </xdr:from>
    <xdr:to>
      <xdr:col>1</xdr:col>
      <xdr:colOff>600075</xdr:colOff>
      <xdr:row>31</xdr:row>
      <xdr:rowOff>47625</xdr:rowOff>
    </xdr:to>
    <xdr:pic>
      <xdr:nvPicPr>
        <xdr:cNvPr id="113671" name="Picture 7" descr="HC_2clr">
          <a:extLst>
            <a:ext uri="{FF2B5EF4-FFF2-40B4-BE49-F238E27FC236}">
              <a16:creationId xmlns:a16="http://schemas.microsoft.com/office/drawing/2014/main" id="{D0D8F942-557C-468E-9079-A1A72C67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51497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1600200</xdr:colOff>
      <xdr:row>1</xdr:row>
      <xdr:rowOff>28575</xdr:rowOff>
    </xdr:from>
    <xdr:to>
      <xdr:col>5</xdr:col>
      <xdr:colOff>361950</xdr:colOff>
      <xdr:row>2</xdr:row>
      <xdr:rowOff>114300</xdr:rowOff>
    </xdr:to>
    <xdr:pic>
      <xdr:nvPicPr>
        <xdr:cNvPr id="113672" name="Picture 8" descr="wordmark2">
          <a:extLst>
            <a:ext uri="{FF2B5EF4-FFF2-40B4-BE49-F238E27FC236}">
              <a16:creationId xmlns:a16="http://schemas.microsoft.com/office/drawing/2014/main" id="{EECB35BB-D525-4935-9A54-951D59F5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90500"/>
          <a:ext cx="2952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1600200</xdr:colOff>
      <xdr:row>1</xdr:row>
      <xdr:rowOff>28575</xdr:rowOff>
    </xdr:from>
    <xdr:to>
      <xdr:col>5</xdr:col>
      <xdr:colOff>361950</xdr:colOff>
      <xdr:row>2</xdr:row>
      <xdr:rowOff>114300</xdr:rowOff>
    </xdr:to>
    <xdr:pic>
      <xdr:nvPicPr>
        <xdr:cNvPr id="114695" name="Picture 8" descr="wordmark2">
          <a:extLst>
            <a:ext uri="{FF2B5EF4-FFF2-40B4-BE49-F238E27FC236}">
              <a16:creationId xmlns:a16="http://schemas.microsoft.com/office/drawing/2014/main" id="{6EC1C7FD-EC6F-470B-BBB0-F8EBE1C7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90500"/>
          <a:ext cx="2952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28</xdr:row>
      <xdr:rowOff>0</xdr:rowOff>
    </xdr:from>
    <xdr:to>
      <xdr:col>1</xdr:col>
      <xdr:colOff>600075</xdr:colOff>
      <xdr:row>31</xdr:row>
      <xdr:rowOff>47625</xdr:rowOff>
    </xdr:to>
    <xdr:pic>
      <xdr:nvPicPr>
        <xdr:cNvPr id="114696" name="Picture 7" descr="HC_2clr">
          <a:extLst>
            <a:ext uri="{FF2B5EF4-FFF2-40B4-BE49-F238E27FC236}">
              <a16:creationId xmlns:a16="http://schemas.microsoft.com/office/drawing/2014/main" id="{5CE4C3DA-5165-4924-9C0A-4BDCAB95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51497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32"/>
  <sheetViews>
    <sheetView showGridLines="0" zoomScaleNormal="100" zoomScaleSheetLayoutView="100" workbookViewId="0">
      <selection activeCell="AB19" sqref="AB19:AB20"/>
    </sheetView>
  </sheetViews>
  <sheetFormatPr defaultRowHeight="12.75" x14ac:dyDescent="0.2"/>
  <cols>
    <col min="1" max="1" width="18.5703125" customWidth="1"/>
    <col min="2" max="2" width="35.140625" bestFit="1" customWidth="1"/>
    <col min="3" max="3" width="0.42578125" customWidth="1"/>
    <col min="4" max="4" width="3.28515625" customWidth="1"/>
    <col min="5" max="5" width="2.28515625" customWidth="1"/>
    <col min="6" max="6" width="3.28515625" customWidth="1"/>
    <col min="7" max="7" width="2.28515625" customWidth="1"/>
    <col min="8" max="8" width="3.28515625" customWidth="1"/>
    <col min="9" max="9" width="2.28515625" customWidth="1"/>
    <col min="10" max="10" width="3.28515625" customWidth="1"/>
    <col min="11" max="11" width="2.28515625" customWidth="1"/>
    <col min="12" max="12" width="3.28515625" customWidth="1"/>
    <col min="13" max="13" width="2.28515625" customWidth="1"/>
    <col min="14" max="14" width="3.28515625" customWidth="1"/>
    <col min="15" max="15" width="2.28515625" customWidth="1"/>
    <col min="16" max="16" width="3.28515625" customWidth="1"/>
    <col min="17" max="17" width="2.28515625" customWidth="1"/>
    <col min="18" max="18" width="3.28515625" customWidth="1"/>
    <col min="19" max="19" width="2.28515625" customWidth="1"/>
    <col min="20" max="20" width="3.28515625" customWidth="1"/>
    <col min="21" max="21" width="2.28515625" customWidth="1"/>
    <col min="22" max="22" width="3.28515625" customWidth="1"/>
    <col min="23" max="23" width="2.28515625" customWidth="1"/>
    <col min="24" max="24" width="0.42578125" customWidth="1"/>
  </cols>
  <sheetData>
    <row r="1" spans="1:26" ht="27.75" customHeight="1" x14ac:dyDescent="0.4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32"/>
    </row>
    <row r="2" spans="1:26" ht="24" customHeight="1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</row>
    <row r="3" spans="1:26" ht="3.75" customHeight="1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spans="1:26" s="11" customFormat="1" ht="8.25" customHeight="1" thickBo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6" s="12" customFormat="1" ht="17.25" customHeight="1" thickBot="1" x14ac:dyDescent="0.3">
      <c r="A5" s="154" t="s">
        <v>13</v>
      </c>
      <c r="B5" s="155"/>
      <c r="C5" s="63"/>
      <c r="D5" s="151" t="s">
        <v>22</v>
      </c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37"/>
    </row>
    <row r="6" spans="1:26" s="14" customFormat="1" ht="67.5" customHeight="1" x14ac:dyDescent="0.2">
      <c r="A6" s="140" t="s">
        <v>46</v>
      </c>
      <c r="B6" s="141"/>
      <c r="C6" s="47"/>
      <c r="D6" s="152" t="s">
        <v>16</v>
      </c>
      <c r="E6" s="153"/>
      <c r="F6" s="136" t="s">
        <v>17</v>
      </c>
      <c r="G6" s="137"/>
      <c r="H6" s="136" t="s">
        <v>18</v>
      </c>
      <c r="I6" s="137"/>
      <c r="J6" s="136" t="s">
        <v>19</v>
      </c>
      <c r="K6" s="137"/>
      <c r="L6" s="136" t="s">
        <v>20</v>
      </c>
      <c r="M6" s="137"/>
      <c r="N6" s="136" t="s">
        <v>8</v>
      </c>
      <c r="O6" s="137"/>
      <c r="P6" s="136" t="s">
        <v>9</v>
      </c>
      <c r="Q6" s="137"/>
      <c r="R6" s="136" t="s">
        <v>10</v>
      </c>
      <c r="S6" s="137"/>
      <c r="T6" s="136" t="s">
        <v>11</v>
      </c>
      <c r="U6" s="137"/>
      <c r="V6" s="136" t="s">
        <v>12</v>
      </c>
      <c r="W6" s="137"/>
      <c r="X6" s="45"/>
      <c r="Y6" s="25"/>
      <c r="Z6" s="13"/>
    </row>
    <row r="7" spans="1:26" s="16" customFormat="1" ht="5.25" customHeight="1" x14ac:dyDescent="0.2">
      <c r="A7" s="147"/>
      <c r="B7" s="148"/>
      <c r="C7" s="47"/>
      <c r="D7" s="48"/>
      <c r="E7" s="49"/>
      <c r="F7" s="48"/>
      <c r="G7" s="49"/>
      <c r="H7" s="48"/>
      <c r="I7" s="49"/>
      <c r="J7" s="48"/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  <c r="V7" s="48"/>
      <c r="W7" s="49"/>
      <c r="X7" s="60"/>
      <c r="Y7" s="25"/>
      <c r="Z7" s="15"/>
    </row>
    <row r="8" spans="1:26" s="18" customFormat="1" ht="12" customHeight="1" thickBot="1" x14ac:dyDescent="0.25">
      <c r="A8" s="149"/>
      <c r="B8" s="150"/>
      <c r="C8" s="38"/>
      <c r="D8" s="87">
        <v>1</v>
      </c>
      <c r="E8" s="86" t="s">
        <v>1</v>
      </c>
      <c r="F8" s="87">
        <v>2</v>
      </c>
      <c r="G8" s="85" t="s">
        <v>1</v>
      </c>
      <c r="H8" s="87">
        <v>3</v>
      </c>
      <c r="I8" s="85" t="s">
        <v>1</v>
      </c>
      <c r="J8" s="87">
        <v>4</v>
      </c>
      <c r="K8" s="85" t="s">
        <v>1</v>
      </c>
      <c r="L8" s="87">
        <v>5</v>
      </c>
      <c r="M8" s="85" t="s">
        <v>1</v>
      </c>
      <c r="N8" s="88">
        <v>6</v>
      </c>
      <c r="O8" s="89" t="s">
        <v>1</v>
      </c>
      <c r="P8" s="88">
        <v>7</v>
      </c>
      <c r="Q8" s="90" t="s">
        <v>1</v>
      </c>
      <c r="R8" s="87">
        <v>8</v>
      </c>
      <c r="S8" s="86" t="s">
        <v>1</v>
      </c>
      <c r="T8" s="87">
        <v>9</v>
      </c>
      <c r="U8" s="85" t="s">
        <v>1</v>
      </c>
      <c r="V8" s="87">
        <v>10</v>
      </c>
      <c r="W8" s="85" t="s">
        <v>1</v>
      </c>
      <c r="X8" s="39"/>
      <c r="Y8" s="26"/>
      <c r="Z8" s="17"/>
    </row>
    <row r="9" spans="1:26" s="92" customFormat="1" ht="15" customHeight="1" thickBot="1" x14ac:dyDescent="0.25">
      <c r="A9" s="105" t="s">
        <v>40</v>
      </c>
      <c r="B9" s="93"/>
      <c r="C9" s="93"/>
      <c r="D9" s="94"/>
      <c r="E9" s="93"/>
      <c r="F9" s="94"/>
      <c r="G9" s="93"/>
      <c r="H9" s="94"/>
      <c r="I9" s="93"/>
      <c r="J9" s="94"/>
      <c r="K9" s="93"/>
      <c r="L9" s="94"/>
      <c r="M9" s="93"/>
      <c r="N9" s="95"/>
      <c r="O9" s="96"/>
      <c r="P9" s="95"/>
      <c r="Q9" s="97"/>
      <c r="R9" s="94"/>
      <c r="S9" s="93"/>
      <c r="T9" s="94"/>
      <c r="U9" s="93"/>
      <c r="V9" s="94"/>
      <c r="W9" s="93"/>
      <c r="X9" s="91"/>
    </row>
    <row r="10" spans="1:26" s="12" customFormat="1" ht="24" x14ac:dyDescent="0.2">
      <c r="A10" s="104" t="s">
        <v>28</v>
      </c>
      <c r="B10" s="101" t="s">
        <v>25</v>
      </c>
      <c r="C10" s="64"/>
      <c r="D10" s="68" t="s">
        <v>2</v>
      </c>
      <c r="E10" s="69" t="str">
        <f>IF(ISERROR(IF(D10&gt;=0,RANK(D10,($D10,$F10,$H10,$J10,$L10,$N10,$P10,$R10,$T10,$V10),0),"")),"",(IF(D10&gt;=0,RANK(D10,($D10,$F10,$H10,$J10,$L10,$N10,$P10,$R10,$T10,$V10),0),"")))</f>
        <v/>
      </c>
      <c r="F10" s="70" t="s">
        <v>2</v>
      </c>
      <c r="G10" s="69" t="str">
        <f>IF(ISERROR(IF(F10&gt;=0,RANK(F10,($D10,$F10,$H10,$J10,$L10,$N10,$P10,$R10,$T10,$V10),0),"")),"",(IF(F10&gt;=0,RANK(F10,($D10,$F10,$H10,$J10,$L10,$N10,$P10,$R10,$T10,$V10),0),"")))</f>
        <v/>
      </c>
      <c r="H10" s="71" t="s">
        <v>2</v>
      </c>
      <c r="I10" s="69" t="str">
        <f>IF(ISERROR(IF(H10&gt;=0,RANK(H10,($D10,$F10,$H10,$J10,$L10,$N10,$P10,$R10,$T10,$V10),0),"")),"",(IF(H10&gt;=0,RANK(H10,($D10,$F10,$H10,$J10,$L10,$N10,$P10,$R10,$T10,$V10),0),"")))</f>
        <v/>
      </c>
      <c r="J10" s="71" t="s">
        <v>2</v>
      </c>
      <c r="K10" s="69" t="str">
        <f>IF(ISERROR(IF(J10&gt;=0,RANK(J10,($D10,$F10,$H10,$J10,$L10,$N10,$P10,$R10,$T10,$V10),0),"")),"",(IF(J10&gt;=0,RANK(J10,($D10,$F10,$H10,$J10,$L10,$N10,$P10,$R10,$T10,$V10),0),"")))</f>
        <v/>
      </c>
      <c r="L10" s="71" t="s">
        <v>2</v>
      </c>
      <c r="M10" s="69" t="str">
        <f>IF(ISERROR(IF(L10&gt;=0,RANK(L10,($D10,$F10,$H10,$J10,$L10,$N10,$P10,$R10,$T10,$V10),0),"")),"",(IF(L10&gt;=0,RANK(L10,($D10,$F10,$H10,$J10,$L10,$N10,$P10,$R10,$T10,$V10),0),"")))</f>
        <v/>
      </c>
      <c r="N10" s="71" t="s">
        <v>2</v>
      </c>
      <c r="O10" s="69" t="str">
        <f>IF(ISERROR(IF(N10&gt;=0,RANK(N10,($D10,$F10,$H10,$J10,$L10,$N10,$P10,$R10,$T10,$V10),0),"")),"",(IF(N10&gt;=0,RANK(N10,($D10,$F10,$H10,$J10,$L10,$N10,$P10,$R10,$T10,$V10),0),"")))</f>
        <v/>
      </c>
      <c r="P10" s="71" t="s">
        <v>2</v>
      </c>
      <c r="Q10" s="69" t="str">
        <f>IF(ISERROR(IF(P10&gt;=0,RANK(P10,($D10,$F10,$H10,$J10,$L10,$N10,$P10,$R10,$T10,$V10),0),"")),"",(IF(P10&gt;=0,RANK(P10,($D10,$F10,$H10,$J10,$L10,$N10,$P10,$R10,$T10,$V10),0),"")))</f>
        <v/>
      </c>
      <c r="R10" s="71" t="s">
        <v>2</v>
      </c>
      <c r="S10" s="69" t="str">
        <f>IF(ISERROR(IF(R10&gt;=0,RANK(R10,($D10,$F10,$H10,$J10,$L10,$N10,$P10,$R10,$T10,$V10),0),"")),"",(IF(R10&gt;=0,RANK(R10,($D10,$F10,$H10,$J10,$L10,$N10,$P10,$R10,$T10,$V10),0),"")))</f>
        <v/>
      </c>
      <c r="T10" s="71" t="s">
        <v>2</v>
      </c>
      <c r="U10" s="69" t="str">
        <f>IF(ISERROR(IF(T10&gt;=0,RANK(T10,($D10,$F10,$H10,$J10,$L10,$N10,$P10,$R10,$T10,$V10),0),"")),"",(IF(T10&gt;=0,RANK(T10,($D10,$F10,$H10,$J10,$L10,$N10,$P10,$R10,$T10,$V10),0),"")))</f>
        <v/>
      </c>
      <c r="V10" s="71" t="s">
        <v>2</v>
      </c>
      <c r="W10" s="69" t="str">
        <f>IF(ISERROR(IF(V10&gt;=0,RANK(V10,($D10,$F10,$H10,$J10,$L10,$N10,$P10,$R10,$T10,$V10),0),"")),"",(IF(V10&gt;=0,RANK(V10,($D10,$F10,$H10,$J10,$L10,$N10,$P10,$R10,$T10,$V10),0),"")))</f>
        <v/>
      </c>
      <c r="X10" s="61"/>
      <c r="Y10" s="44"/>
    </row>
    <row r="11" spans="1:26" s="12" customFormat="1" ht="24" x14ac:dyDescent="0.2">
      <c r="A11" s="104" t="s">
        <v>41</v>
      </c>
      <c r="B11" s="101" t="s">
        <v>26</v>
      </c>
      <c r="C11" s="64"/>
      <c r="D11" s="68" t="s">
        <v>2</v>
      </c>
      <c r="E11" s="69" t="str">
        <f>IF(ISERROR(IF(D11&gt;=0,RANK(D11,($D11,$F11,$H11,$J11,$L11,$N11,$P11,$R11,$T11,$V11),0),"")),"",(IF(D11&gt;=0,RANK(D11,($D11,$F11,$H11,$J11,$L11,$N11,$P11,$R11,$T11,$V11),0),"")))</f>
        <v/>
      </c>
      <c r="F11" s="70" t="s">
        <v>2</v>
      </c>
      <c r="G11" s="69" t="str">
        <f>IF(ISERROR(IF(F11&gt;=0,RANK(F11,($D11,$F11,$H11,$J11,$L11,$N11,$P11,$R11,$T11,$V11),0),"")),"",(IF(F11&gt;=0,RANK(F11,($D11,$F11,$H11,$J11,$L11,$N11,$P11,$R11,$T11,$V11),0),"")))</f>
        <v/>
      </c>
      <c r="H11" s="71" t="s">
        <v>2</v>
      </c>
      <c r="I11" s="69" t="str">
        <f>IF(ISERROR(IF(H11&gt;=0,RANK(H11,($D11,$F11,$H11,$J11,$L11,$N11,$P11,$R11,$T11,$V11),0),"")),"",(IF(H11&gt;=0,RANK(H11,($D11,$F11,$H11,$J11,$L11,$N11,$P11,$R11,$T11,$V11),0),"")))</f>
        <v/>
      </c>
      <c r="J11" s="71" t="s">
        <v>2</v>
      </c>
      <c r="K11" s="69" t="str">
        <f>IF(ISERROR(IF(J11&gt;=0,RANK(J11,($D11,$F11,$H11,$J11,$L11,$N11,$P11,$R11,$T11,$V11),0),"")),"",(IF(J11&gt;=0,RANK(J11,($D11,$F11,$H11,$J11,$L11,$N11,$P11,$R11,$T11,$V11),0),"")))</f>
        <v/>
      </c>
      <c r="L11" s="71" t="s">
        <v>2</v>
      </c>
      <c r="M11" s="69" t="str">
        <f>IF(ISERROR(IF(L11&gt;=0,RANK(L11,($D11,$F11,$H11,$J11,$L11,$N11,$P11,$R11,$T11,$V11),0),"")),"",(IF(L11&gt;=0,RANK(L11,($D11,$F11,$H11,$J11,$L11,$N11,$P11,$R11,$T11,$V11),0),"")))</f>
        <v/>
      </c>
      <c r="N11" s="71" t="s">
        <v>2</v>
      </c>
      <c r="O11" s="69" t="str">
        <f>IF(ISERROR(IF(N11&gt;=0,RANK(N11,($D11,$F11,$H11,$J11,$L11,$N11,$P11,$R11,$T11,$V11),0),"")),"",(IF(N11&gt;=0,RANK(N11,($D11,$F11,$H11,$J11,$L11,$N11,$P11,$R11,$T11,$V11),0),"")))</f>
        <v/>
      </c>
      <c r="P11" s="71" t="s">
        <v>2</v>
      </c>
      <c r="Q11" s="69" t="str">
        <f>IF(ISERROR(IF(P11&gt;=0,RANK(P11,($D11,$F11,$H11,$J11,$L11,$N11,$P11,$R11,$T11,$V11),0),"")),"",(IF(P11&gt;=0,RANK(P11,($D11,$F11,$H11,$J11,$L11,$N11,$P11,$R11,$T11,$V11),0),"")))</f>
        <v/>
      </c>
      <c r="R11" s="71" t="s">
        <v>2</v>
      </c>
      <c r="S11" s="69" t="str">
        <f>IF(ISERROR(IF(R11&gt;=0,RANK(R11,($D11,$F11,$H11,$J11,$L11,$N11,$P11,$R11,$T11,$V11),0),"")),"",(IF(R11&gt;=0,RANK(R11,($D11,$F11,$H11,$J11,$L11,$N11,$P11,$R11,$T11,$V11),0),"")))</f>
        <v/>
      </c>
      <c r="T11" s="71" t="s">
        <v>2</v>
      </c>
      <c r="U11" s="69" t="str">
        <f>IF(ISERROR(IF(T11&gt;=0,RANK(T11,($D11,$F11,$H11,$J11,$L11,$N11,$P11,$R11,$T11,$V11),0),"")),"",(IF(T11&gt;=0,RANK(T11,($D11,$F11,$H11,$J11,$L11,$N11,$P11,$R11,$T11,$V11),0),"")))</f>
        <v/>
      </c>
      <c r="V11" s="71" t="s">
        <v>2</v>
      </c>
      <c r="W11" s="69" t="str">
        <f>IF(ISERROR(IF(V11&gt;=0,RANK(V11,($D11,$F11,$H11,$J11,$L11,$N11,$P11,$R11,$T11,$V11),0),"")),"",(IF(V11&gt;=0,RANK(V11,($D11,$F11,$H11,$J11,$L11,$N11,$P11,$R11,$T11,$V11),0),"")))</f>
        <v/>
      </c>
      <c r="X11" s="61"/>
      <c r="Y11" s="44"/>
    </row>
    <row r="12" spans="1:26" s="12" customFormat="1" ht="24.75" thickBot="1" x14ac:dyDescent="0.25">
      <c r="A12" s="199" t="s">
        <v>29</v>
      </c>
      <c r="B12" s="103" t="s">
        <v>27</v>
      </c>
      <c r="C12" s="200"/>
      <c r="D12" s="201" t="s">
        <v>2</v>
      </c>
      <c r="E12" s="202" t="str">
        <f>IF(ISERROR(IF(D12&gt;=0,RANK(D12,($D12,$F12,$H12,$J12,$L12,$N12,$P12,$R12,$T12,$V12),0),"")),"",(IF(D12&gt;=0,RANK(D12,($D12,$F12,$H12,$J12,$L12,$N12,$P12,$R12,$T12,$V12),0),"")))</f>
        <v/>
      </c>
      <c r="F12" s="203" t="s">
        <v>2</v>
      </c>
      <c r="G12" s="202" t="str">
        <f>IF(ISERROR(IF(F12&gt;=0,RANK(F12,($D12,$F12,$H12,$J12,$L12,$N12,$P12,$R12,$T12,$V12),0),"")),"",(IF(F12&gt;=0,RANK(F12,($D12,$F12,$H12,$J12,$L12,$N12,$P12,$R12,$T12,$V12),0),"")))</f>
        <v/>
      </c>
      <c r="H12" s="204" t="s">
        <v>2</v>
      </c>
      <c r="I12" s="202" t="str">
        <f>IF(ISERROR(IF(H12&gt;=0,RANK(H12,($D12,$F12,$H12,$J12,$L12,$N12,$P12,$R12,$T12,$V12),0),"")),"",(IF(H12&gt;=0,RANK(H12,($D12,$F12,$H12,$J12,$L12,$N12,$P12,$R12,$T12,$V12),0),"")))</f>
        <v/>
      </c>
      <c r="J12" s="204" t="s">
        <v>2</v>
      </c>
      <c r="K12" s="202" t="str">
        <f>IF(ISERROR(IF(J12&gt;=0,RANK(J12,($D12,$F12,$H12,$J12,$L12,$N12,$P12,$R12,$T12,$V12),0),"")),"",(IF(J12&gt;=0,RANK(J12,($D12,$F12,$H12,$J12,$L12,$N12,$P12,$R12,$T12,$V12),0),"")))</f>
        <v/>
      </c>
      <c r="L12" s="204" t="s">
        <v>2</v>
      </c>
      <c r="M12" s="202" t="str">
        <f>IF(ISERROR(IF(L12&gt;=0,RANK(L12,($D12,$F12,$H12,$J12,$L12,$N12,$P12,$R12,$T12,$V12),0),"")),"",(IF(L12&gt;=0,RANK(L12,($D12,$F12,$H12,$J12,$L12,$N12,$P12,$R12,$T12,$V12),0),"")))</f>
        <v/>
      </c>
      <c r="N12" s="204" t="s">
        <v>2</v>
      </c>
      <c r="O12" s="202" t="str">
        <f>IF(ISERROR(IF(N12&gt;=0,RANK(N12,($D12,$F12,$H12,$J12,$L12,$N12,$P12,$R12,$T12,$V12),0),"")),"",(IF(N12&gt;=0,RANK(N12,($D12,$F12,$H12,$J12,$L12,$N12,$P12,$R12,$T12,$V12),0),"")))</f>
        <v/>
      </c>
      <c r="P12" s="204" t="s">
        <v>2</v>
      </c>
      <c r="Q12" s="202" t="str">
        <f>IF(ISERROR(IF(P12&gt;=0,RANK(P12,($D12,$F12,$H12,$J12,$L12,$N12,$P12,$R12,$T12,$V12),0),"")),"",(IF(P12&gt;=0,RANK(P12,($D12,$F12,$H12,$J12,$L12,$N12,$P12,$R12,$T12,$V12),0),"")))</f>
        <v/>
      </c>
      <c r="R12" s="204" t="s">
        <v>2</v>
      </c>
      <c r="S12" s="202" t="str">
        <f>IF(ISERROR(IF(R12&gt;=0,RANK(R12,($D12,$F12,$H12,$J12,$L12,$N12,$P12,$R12,$T12,$V12),0),"")),"",(IF(R12&gt;=0,RANK(R12,($D12,$F12,$H12,$J12,$L12,$N12,$P12,$R12,$T12,$V12),0),"")))</f>
        <v/>
      </c>
      <c r="T12" s="204" t="s">
        <v>2</v>
      </c>
      <c r="U12" s="202" t="str">
        <f>IF(ISERROR(IF(T12&gt;=0,RANK(T12,($D12,$F12,$H12,$J12,$L12,$N12,$P12,$R12,$T12,$V12),0),"")),"",(IF(T12&gt;=0,RANK(T12,($D12,$F12,$H12,$J12,$L12,$N12,$P12,$R12,$T12,$V12),0),"")))</f>
        <v/>
      </c>
      <c r="V12" s="204" t="s">
        <v>2</v>
      </c>
      <c r="W12" s="202" t="str">
        <f>IF(ISERROR(IF(V12&gt;=0,RANK(V12,($D12,$F12,$H12,$J12,$L12,$N12,$P12,$R12,$T12,$V12),0),"")),"",(IF(V12&gt;=0,RANK(V12,($D12,$F12,$H12,$J12,$L12,$N12,$P12,$R12,$T12,$V12),0),"")))</f>
        <v/>
      </c>
      <c r="X12" s="61"/>
      <c r="Y12" s="33"/>
    </row>
    <row r="13" spans="1:26" s="12" customFormat="1" ht="24" x14ac:dyDescent="0.2">
      <c r="A13" s="104" t="s">
        <v>30</v>
      </c>
      <c r="B13" s="101" t="s">
        <v>31</v>
      </c>
      <c r="C13" s="64"/>
      <c r="D13" s="68" t="s">
        <v>2</v>
      </c>
      <c r="E13" s="69" t="str">
        <f>IF(ISERROR(IF(D13&gt;=0,RANK(D13,($D13,$F13,$H13,$J13,$L13,$N13,$P13,$R13,$T13,$V13),0),"")),"",(IF(D13&gt;=0,RANK(D13,($D13,$F13,$H13,$J13,$L13,$N13,$P13,$R13,$T13,$V13),0),"")))</f>
        <v/>
      </c>
      <c r="F13" s="70" t="s">
        <v>2</v>
      </c>
      <c r="G13" s="69" t="str">
        <f>IF(ISERROR(IF(F13&gt;=0,RANK(F13,($D13,$F13,$H13,$J13,$L13,$N13,$P13,$R13,$T13,$V13),0),"")),"",(IF(F13&gt;=0,RANK(F13,($D13,$F13,$H13,$J13,$L13,$N13,$P13,$R13,$T13,$V13),0),"")))</f>
        <v/>
      </c>
      <c r="H13" s="71" t="s">
        <v>2</v>
      </c>
      <c r="I13" s="69" t="str">
        <f>IF(ISERROR(IF(H13&gt;=0,RANK(H13,($D13,$F13,$H13,$J13,$L13,$N13,$P13,$R13,$T13,$V13),0),"")),"",(IF(H13&gt;=0,RANK(H13,($D13,$F13,$H13,$J13,$L13,$N13,$P13,$R13,$T13,$V13),0),"")))</f>
        <v/>
      </c>
      <c r="J13" s="71" t="s">
        <v>2</v>
      </c>
      <c r="K13" s="69" t="str">
        <f>IF(ISERROR(IF(J13&gt;=0,RANK(J13,($D13,$F13,$H13,$J13,$L13,$N13,$P13,$R13,$T13,$V13),0),"")),"",(IF(J13&gt;=0,RANK(J13,($D13,$F13,$H13,$J13,$L13,$N13,$P13,$R13,$T13,$V13),0),"")))</f>
        <v/>
      </c>
      <c r="L13" s="71" t="s">
        <v>2</v>
      </c>
      <c r="M13" s="69" t="str">
        <f>IF(ISERROR(IF(L13&gt;=0,RANK(L13,($D13,$F13,$H13,$J13,$L13,$N13,$P13,$R13,$T13,$V13),0),"")),"",(IF(L13&gt;=0,RANK(L13,($D13,$F13,$H13,$J13,$L13,$N13,$P13,$R13,$T13,$V13),0),"")))</f>
        <v/>
      </c>
      <c r="N13" s="71" t="s">
        <v>2</v>
      </c>
      <c r="O13" s="69" t="str">
        <f>IF(ISERROR(IF(N13&gt;=0,RANK(N13,($D13,$F13,$H13,$J13,$L13,$N13,$P13,$R13,$T13,$V13),0),"")),"",(IF(N13&gt;=0,RANK(N13,($D13,$F13,$H13,$J13,$L13,$N13,$P13,$R13,$T13,$V13),0),"")))</f>
        <v/>
      </c>
      <c r="P13" s="71" t="s">
        <v>2</v>
      </c>
      <c r="Q13" s="69" t="str">
        <f>IF(ISERROR(IF(P13&gt;=0,RANK(P13,($D13,$F13,$H13,$J13,$L13,$N13,$P13,$R13,$T13,$V13),0),"")),"",(IF(P13&gt;=0,RANK(P13,($D13,$F13,$H13,$J13,$L13,$N13,$P13,$R13,$T13,$V13),0),"")))</f>
        <v/>
      </c>
      <c r="R13" s="71" t="s">
        <v>2</v>
      </c>
      <c r="S13" s="69" t="str">
        <f>IF(ISERROR(IF(R13&gt;=0,RANK(R13,($D13,$F13,$H13,$J13,$L13,$N13,$P13,$R13,$T13,$V13),0),"")),"",(IF(R13&gt;=0,RANK(R13,($D13,$F13,$H13,$J13,$L13,$N13,$P13,$R13,$T13,$V13),0),"")))</f>
        <v/>
      </c>
      <c r="T13" s="71" t="s">
        <v>2</v>
      </c>
      <c r="U13" s="69" t="str">
        <f>IF(ISERROR(IF(T13&gt;=0,RANK(T13,($D13,$F13,$H13,$J13,$L13,$N13,$P13,$R13,$T13,$V13),0),"")),"",(IF(T13&gt;=0,RANK(T13,($D13,$F13,$H13,$J13,$L13,$N13,$P13,$R13,$T13,$V13),0),"")))</f>
        <v/>
      </c>
      <c r="V13" s="71" t="s">
        <v>2</v>
      </c>
      <c r="W13" s="69" t="str">
        <f>IF(ISERROR(IF(V13&gt;=0,RANK(V13,($D13,$F13,$H13,$J13,$L13,$N13,$P13,$R13,$T13,$V13),0),"")),"",(IF(V13&gt;=0,RANK(V13,($D13,$F13,$H13,$J13,$L13,$N13,$P13,$R13,$T13,$V13),0),"")))</f>
        <v/>
      </c>
      <c r="X13" s="61"/>
      <c r="Y13" s="33"/>
    </row>
    <row r="14" spans="1:26" s="12" customFormat="1" ht="24" x14ac:dyDescent="0.2">
      <c r="A14" s="104" t="s">
        <v>32</v>
      </c>
      <c r="B14" s="101" t="s">
        <v>33</v>
      </c>
      <c r="C14" s="64"/>
      <c r="D14" s="68" t="s">
        <v>2</v>
      </c>
      <c r="E14" s="69" t="str">
        <f>IF(ISERROR(IF(D14&gt;=0,RANK(D14,($D14,$F14,$H14,$J14,$L14,$N14,$P14,$R14,$T14,$V14),0),"")),"",(IF(D14&gt;=0,RANK(D14,($D14,$F14,$H14,$J14,$L14,$N14,$P14,$R14,$T14,$V14),0),"")))</f>
        <v/>
      </c>
      <c r="F14" s="70" t="s">
        <v>2</v>
      </c>
      <c r="G14" s="69" t="str">
        <f>IF(ISERROR(IF(F14&gt;=0,RANK(F14,($D14,$F14,$H14,$J14,$L14,$N14,$P14,$R14,$T14,$V14),0),"")),"",(IF(F14&gt;=0,RANK(F14,($D14,$F14,$H14,$J14,$L14,$N14,$P14,$R14,$T14,$V14),0),"")))</f>
        <v/>
      </c>
      <c r="H14" s="71" t="s">
        <v>2</v>
      </c>
      <c r="I14" s="69" t="str">
        <f>IF(ISERROR(IF(H14&gt;=0,RANK(H14,($D14,$F14,$H14,$J14,$L14,$N14,$P14,$R14,$T14,$V14),0),"")),"",(IF(H14&gt;=0,RANK(H14,($D14,$F14,$H14,$J14,$L14,$N14,$P14,$R14,$T14,$V14),0),"")))</f>
        <v/>
      </c>
      <c r="J14" s="71" t="s">
        <v>2</v>
      </c>
      <c r="K14" s="69" t="str">
        <f>IF(ISERROR(IF(J14&gt;=0,RANK(J14,($D14,$F14,$H14,$J14,$L14,$N14,$P14,$R14,$T14,$V14),0),"")),"",(IF(J14&gt;=0,RANK(J14,($D14,$F14,$H14,$J14,$L14,$N14,$P14,$R14,$T14,$V14),0),"")))</f>
        <v/>
      </c>
      <c r="L14" s="71" t="s">
        <v>2</v>
      </c>
      <c r="M14" s="69" t="str">
        <f>IF(ISERROR(IF(L14&gt;=0,RANK(L14,($D14,$F14,$H14,$J14,$L14,$N14,$P14,$R14,$T14,$V14),0),"")),"",(IF(L14&gt;=0,RANK(L14,($D14,$F14,$H14,$J14,$L14,$N14,$P14,$R14,$T14,$V14),0),"")))</f>
        <v/>
      </c>
      <c r="N14" s="71" t="s">
        <v>2</v>
      </c>
      <c r="O14" s="69" t="str">
        <f>IF(ISERROR(IF(N14&gt;=0,RANK(N14,($D14,$F14,$H14,$J14,$L14,$N14,$P14,$R14,$T14,$V14),0),"")),"",(IF(N14&gt;=0,RANK(N14,($D14,$F14,$H14,$J14,$L14,$N14,$P14,$R14,$T14,$V14),0),"")))</f>
        <v/>
      </c>
      <c r="P14" s="71" t="s">
        <v>2</v>
      </c>
      <c r="Q14" s="69" t="str">
        <f>IF(ISERROR(IF(P14&gt;=0,RANK(P14,($D14,$F14,$H14,$J14,$L14,$N14,$P14,$R14,$T14,$V14),0),"")),"",(IF(P14&gt;=0,RANK(P14,($D14,$F14,$H14,$J14,$L14,$N14,$P14,$R14,$T14,$V14),0),"")))</f>
        <v/>
      </c>
      <c r="R14" s="71" t="s">
        <v>2</v>
      </c>
      <c r="S14" s="69" t="str">
        <f>IF(ISERROR(IF(R14&gt;=0,RANK(R14,($D14,$F14,$H14,$J14,$L14,$N14,$P14,$R14,$T14,$V14),0),"")),"",(IF(R14&gt;=0,RANK(R14,($D14,$F14,$H14,$J14,$L14,$N14,$P14,$R14,$T14,$V14),0),"")))</f>
        <v/>
      </c>
      <c r="T14" s="71" t="s">
        <v>2</v>
      </c>
      <c r="U14" s="69" t="str">
        <f>IF(ISERROR(IF(T14&gt;=0,RANK(T14,($D14,$F14,$H14,$J14,$L14,$N14,$P14,$R14,$T14,$V14),0),"")),"",(IF(T14&gt;=0,RANK(T14,($D14,$F14,$H14,$J14,$L14,$N14,$P14,$R14,$T14,$V14),0),"")))</f>
        <v/>
      </c>
      <c r="V14" s="71" t="s">
        <v>2</v>
      </c>
      <c r="W14" s="69" t="str">
        <f>IF(ISERROR(IF(V14&gt;=0,RANK(V14,($D14,$F14,$H14,$J14,$L14,$N14,$P14,$R14,$T14,$V14),0),"")),"",(IF(V14&gt;=0,RANK(V14,($D14,$F14,$H14,$J14,$L14,$N14,$P14,$R14,$T14,$V14),0),"")))</f>
        <v/>
      </c>
      <c r="X14" s="61"/>
    </row>
    <row r="15" spans="1:26" s="12" customFormat="1" ht="24" x14ac:dyDescent="0.2">
      <c r="A15" s="104" t="s">
        <v>34</v>
      </c>
      <c r="B15" s="101" t="s">
        <v>39</v>
      </c>
      <c r="C15" s="64"/>
      <c r="D15" s="68" t="s">
        <v>2</v>
      </c>
      <c r="E15" s="69" t="str">
        <f>IF(ISERROR(IF(D15&gt;=0,RANK(D15,($D15,$F15,$H15,$J15,$L15,$N15,$P15,$R15,$T15,$V15),0),"")),"",(IF(D15&gt;=0,RANK(D15,($D15,$F15,$H15,$J15,$L15,$N15,$P15,$R15,$T15,$V15),0),"")))</f>
        <v/>
      </c>
      <c r="F15" s="70" t="s">
        <v>2</v>
      </c>
      <c r="G15" s="69" t="str">
        <f>IF(ISERROR(IF(F15&gt;=0,RANK(F15,($D15,$F15,$H15,$J15,$L15,$N15,$P15,$R15,$T15,$V15),0),"")),"",(IF(F15&gt;=0,RANK(F15,($D15,$F15,$H15,$J15,$L15,$N15,$P15,$R15,$T15,$V15),0),"")))</f>
        <v/>
      </c>
      <c r="H15" s="71" t="s">
        <v>2</v>
      </c>
      <c r="I15" s="69" t="str">
        <f>IF(ISERROR(IF(H15&gt;=0,RANK(H15,($D15,$F15,$H15,$J15,$L15,$N15,$P15,$R15,$T15,$V15),0),"")),"",(IF(H15&gt;=0,RANK(H15,($D15,$F15,$H15,$J15,$L15,$N15,$P15,$R15,$T15,$V15),0),"")))</f>
        <v/>
      </c>
      <c r="J15" s="71" t="s">
        <v>2</v>
      </c>
      <c r="K15" s="69" t="str">
        <f>IF(ISERROR(IF(J15&gt;=0,RANK(J15,($D15,$F15,$H15,$J15,$L15,$N15,$P15,$R15,$T15,$V15),0),"")),"",(IF(J15&gt;=0,RANK(J15,($D15,$F15,$H15,$J15,$L15,$N15,$P15,$R15,$T15,$V15),0),"")))</f>
        <v/>
      </c>
      <c r="L15" s="71" t="s">
        <v>2</v>
      </c>
      <c r="M15" s="69" t="str">
        <f>IF(ISERROR(IF(L15&gt;=0,RANK(L15,($D15,$F15,$H15,$J15,$L15,$N15,$P15,$R15,$T15,$V15),0),"")),"",(IF(L15&gt;=0,RANK(L15,($D15,$F15,$H15,$J15,$L15,$N15,$P15,$R15,$T15,$V15),0),"")))</f>
        <v/>
      </c>
      <c r="N15" s="71" t="s">
        <v>2</v>
      </c>
      <c r="O15" s="69" t="str">
        <f>IF(ISERROR(IF(N15&gt;=0,RANK(N15,($D15,$F15,$H15,$J15,$L15,$N15,$P15,$R15,$T15,$V15),0),"")),"",(IF(N15&gt;=0,RANK(N15,($D15,$F15,$H15,$J15,$L15,$N15,$P15,$R15,$T15,$V15),0),"")))</f>
        <v/>
      </c>
      <c r="P15" s="71" t="s">
        <v>2</v>
      </c>
      <c r="Q15" s="69" t="str">
        <f>IF(ISERROR(IF(P15&gt;=0,RANK(P15,($D15,$F15,$H15,$J15,$L15,$N15,$P15,$R15,$T15,$V15),0),"")),"",(IF(P15&gt;=0,RANK(P15,($D15,$F15,$H15,$J15,$L15,$N15,$P15,$R15,$T15,$V15),0),"")))</f>
        <v/>
      </c>
      <c r="R15" s="71" t="s">
        <v>2</v>
      </c>
      <c r="S15" s="69" t="str">
        <f>IF(ISERROR(IF(R15&gt;=0,RANK(R15,($D15,$F15,$H15,$J15,$L15,$N15,$P15,$R15,$T15,$V15),0),"")),"",(IF(R15&gt;=0,RANK(R15,($D15,$F15,$H15,$J15,$L15,$N15,$P15,$R15,$T15,$V15),0),"")))</f>
        <v/>
      </c>
      <c r="T15" s="71" t="s">
        <v>2</v>
      </c>
      <c r="U15" s="69" t="str">
        <f>IF(ISERROR(IF(T15&gt;=0,RANK(T15,($D15,$F15,$H15,$J15,$L15,$N15,$P15,$R15,$T15,$V15),0),"")),"",(IF(T15&gt;=0,RANK(T15,($D15,$F15,$H15,$J15,$L15,$N15,$P15,$R15,$T15,$V15),0),"")))</f>
        <v/>
      </c>
      <c r="V15" s="71" t="s">
        <v>2</v>
      </c>
      <c r="W15" s="69" t="str">
        <f>IF(ISERROR(IF(V15&gt;=0,RANK(V15,($D15,$F15,$H15,$J15,$L15,$N15,$P15,$R15,$T15,$V15),0),"")),"",(IF(V15&gt;=0,RANK(V15,($D15,$F15,$H15,$J15,$L15,$N15,$P15,$R15,$T15,$V15),0),"")))</f>
        <v/>
      </c>
      <c r="X15" s="61"/>
    </row>
    <row r="16" spans="1:26" s="12" customFormat="1" ht="24" x14ac:dyDescent="0.2">
      <c r="A16" s="104" t="s">
        <v>35</v>
      </c>
      <c r="B16" s="101" t="s">
        <v>36</v>
      </c>
      <c r="C16" s="64"/>
      <c r="D16" s="68" t="s">
        <v>2</v>
      </c>
      <c r="E16" s="69" t="str">
        <f>IF(ISERROR(IF(D16&gt;=0,RANK(D16,($D16,$F16,$H16,$J16,$L16,$N16,$P16,$R16,$T16,$V16),0),"")),"",(IF(D16&gt;=0,RANK(D16,($D16,$F16,$H16,$J16,$L16,$N16,$P16,$R16,$T16,$V16),0),"")))</f>
        <v/>
      </c>
      <c r="F16" s="70" t="s">
        <v>2</v>
      </c>
      <c r="G16" s="69" t="str">
        <f>IF(ISERROR(IF(F16&gt;=0,RANK(F16,($D16,$F16,$H16,$J16,$L16,$N16,$P16,$R16,$T16,$V16),0),"")),"",(IF(F16&gt;=0,RANK(F16,($D16,$F16,$H16,$J16,$L16,$N16,$P16,$R16,$T16,$V16),0),"")))</f>
        <v/>
      </c>
      <c r="H16" s="71" t="s">
        <v>2</v>
      </c>
      <c r="I16" s="69" t="str">
        <f>IF(ISERROR(IF(H16&gt;=0,RANK(H16,($D16,$F16,$H16,$J16,$L16,$N16,$P16,$R16,$T16,$V16),0),"")),"",(IF(H16&gt;=0,RANK(H16,($D16,$F16,$H16,$J16,$L16,$N16,$P16,$R16,$T16,$V16),0),"")))</f>
        <v/>
      </c>
      <c r="J16" s="71" t="s">
        <v>2</v>
      </c>
      <c r="K16" s="69" t="str">
        <f>IF(ISERROR(IF(J16&gt;=0,RANK(J16,($D16,$F16,$H16,$J16,$L16,$N16,$P16,$R16,$T16,$V16),0),"")),"",(IF(J16&gt;=0,RANK(J16,($D16,$F16,$H16,$J16,$L16,$N16,$P16,$R16,$T16,$V16),0),"")))</f>
        <v/>
      </c>
      <c r="L16" s="71" t="s">
        <v>2</v>
      </c>
      <c r="M16" s="69" t="str">
        <f>IF(ISERROR(IF(L16&gt;=0,RANK(L16,($D16,$F16,$H16,$J16,$L16,$N16,$P16,$R16,$T16,$V16),0),"")),"",(IF(L16&gt;=0,RANK(L16,($D16,$F16,$H16,$J16,$L16,$N16,$P16,$R16,$T16,$V16),0),"")))</f>
        <v/>
      </c>
      <c r="N16" s="71" t="s">
        <v>2</v>
      </c>
      <c r="O16" s="69" t="str">
        <f>IF(ISERROR(IF(N16&gt;=0,RANK(N16,($D16,$F16,$H16,$J16,$L16,$N16,$P16,$R16,$T16,$V16),0),"")),"",(IF(N16&gt;=0,RANK(N16,($D16,$F16,$H16,$J16,$L16,$N16,$P16,$R16,$T16,$V16),0),"")))</f>
        <v/>
      </c>
      <c r="P16" s="71" t="s">
        <v>2</v>
      </c>
      <c r="Q16" s="69" t="str">
        <f>IF(ISERROR(IF(P16&gt;=0,RANK(P16,($D16,$F16,$H16,$J16,$L16,$N16,$P16,$R16,$T16,$V16),0),"")),"",(IF(P16&gt;=0,RANK(P16,($D16,$F16,$H16,$J16,$L16,$N16,$P16,$R16,$T16,$V16),0),"")))</f>
        <v/>
      </c>
      <c r="R16" s="71" t="s">
        <v>2</v>
      </c>
      <c r="S16" s="69" t="str">
        <f>IF(ISERROR(IF(R16&gt;=0,RANK(R16,($D16,$F16,$H16,$J16,$L16,$N16,$P16,$R16,$T16,$V16),0),"")),"",(IF(R16&gt;=0,RANK(R16,($D16,$F16,$H16,$J16,$L16,$N16,$P16,$R16,$T16,$V16),0),"")))</f>
        <v/>
      </c>
      <c r="T16" s="71" t="s">
        <v>2</v>
      </c>
      <c r="U16" s="69" t="str">
        <f>IF(ISERROR(IF(T16&gt;=0,RANK(T16,($D16,$F16,$H16,$J16,$L16,$N16,$P16,$R16,$T16,$V16),0),"")),"",(IF(T16&gt;=0,RANK(T16,($D16,$F16,$H16,$J16,$L16,$N16,$P16,$R16,$T16,$V16),0),"")))</f>
        <v/>
      </c>
      <c r="V16" s="71" t="s">
        <v>2</v>
      </c>
      <c r="W16" s="69" t="str">
        <f>IF(ISERROR(IF(V16&gt;=0,RANK(V16,($D16,$F16,$H16,$J16,$L16,$N16,$P16,$R16,$T16,$V16),0),"")),"",(IF(V16&gt;=0,RANK(V16,($D16,$F16,$H16,$J16,$L16,$N16,$P16,$R16,$T16,$V16),0),"")))</f>
        <v/>
      </c>
      <c r="X16" s="61"/>
    </row>
    <row r="17" spans="1:25" s="12" customFormat="1" ht="24.75" thickBot="1" x14ac:dyDescent="0.25">
      <c r="A17" s="199" t="s">
        <v>37</v>
      </c>
      <c r="B17" s="103" t="s">
        <v>38</v>
      </c>
      <c r="C17" s="200"/>
      <c r="D17" s="201" t="s">
        <v>2</v>
      </c>
      <c r="E17" s="202" t="str">
        <f>IF(ISERROR(IF(D17&gt;=0,RANK(D17,($D17,$F17,$H17,$J17,$L17,$N17,$P17,$R17,$T17,$V17),0),"")),"",(IF(D17&gt;=0,RANK(D17,($D17,$F17,$H17,$J17,$L17,$N17,$P17,$R17,$T17,$V17),0),"")))</f>
        <v/>
      </c>
      <c r="F17" s="203" t="s">
        <v>2</v>
      </c>
      <c r="G17" s="202" t="str">
        <f>IF(ISERROR(IF(F17&gt;=0,RANK(F17,($D17,$F17,$H17,$J17,$L17,$N17,$P17,$R17,$T17,$V17),0),"")),"",(IF(F17&gt;=0,RANK(F17,($D17,$F17,$H17,$J17,$L17,$N17,$P17,$R17,$T17,$V17),0),"")))</f>
        <v/>
      </c>
      <c r="H17" s="204" t="s">
        <v>2</v>
      </c>
      <c r="I17" s="202" t="str">
        <f>IF(ISERROR(IF(H17&gt;=0,RANK(H17,($D17,$F17,$H17,$J17,$L17,$N17,$P17,$R17,$T17,$V17),0),"")),"",(IF(H17&gt;=0,RANK(H17,($D17,$F17,$H17,$J17,$L17,$N17,$P17,$R17,$T17,$V17),0),"")))</f>
        <v/>
      </c>
      <c r="J17" s="204" t="s">
        <v>2</v>
      </c>
      <c r="K17" s="202" t="str">
        <f>IF(ISERROR(IF(J17&gt;=0,RANK(J17,($D17,$F17,$H17,$J17,$L17,$N17,$P17,$R17,$T17,$V17),0),"")),"",(IF(J17&gt;=0,RANK(J17,($D17,$F17,$H17,$J17,$L17,$N17,$P17,$R17,$T17,$V17),0),"")))</f>
        <v/>
      </c>
      <c r="L17" s="204" t="s">
        <v>2</v>
      </c>
      <c r="M17" s="202" t="str">
        <f>IF(ISERROR(IF(L17&gt;=0,RANK(L17,($D17,$F17,$H17,$J17,$L17,$N17,$P17,$R17,$T17,$V17),0),"")),"",(IF(L17&gt;=0,RANK(L17,($D17,$F17,$H17,$J17,$L17,$N17,$P17,$R17,$T17,$V17),0),"")))</f>
        <v/>
      </c>
      <c r="N17" s="204" t="s">
        <v>2</v>
      </c>
      <c r="O17" s="202" t="str">
        <f>IF(ISERROR(IF(N17&gt;=0,RANK(N17,($D17,$F17,$H17,$J17,$L17,$N17,$P17,$R17,$T17,$V17),0),"")),"",(IF(N17&gt;=0,RANK(N17,($D17,$F17,$H17,$J17,$L17,$N17,$P17,$R17,$T17,$V17),0),"")))</f>
        <v/>
      </c>
      <c r="P17" s="204" t="s">
        <v>2</v>
      </c>
      <c r="Q17" s="202" t="str">
        <f>IF(ISERROR(IF(P17&gt;=0,RANK(P17,($D17,$F17,$H17,$J17,$L17,$N17,$P17,$R17,$T17,$V17),0),"")),"",(IF(P17&gt;=0,RANK(P17,($D17,$F17,$H17,$J17,$L17,$N17,$P17,$R17,$T17,$V17),0),"")))</f>
        <v/>
      </c>
      <c r="R17" s="204" t="s">
        <v>2</v>
      </c>
      <c r="S17" s="202" t="str">
        <f>IF(ISERROR(IF(R17&gt;=0,RANK(R17,($D17,$F17,$H17,$J17,$L17,$N17,$P17,$R17,$T17,$V17),0),"")),"",(IF(R17&gt;=0,RANK(R17,($D17,$F17,$H17,$J17,$L17,$N17,$P17,$R17,$T17,$V17),0),"")))</f>
        <v/>
      </c>
      <c r="T17" s="204" t="s">
        <v>2</v>
      </c>
      <c r="U17" s="202" t="str">
        <f>IF(ISERROR(IF(T17&gt;=0,RANK(T17,($D17,$F17,$H17,$J17,$L17,$N17,$P17,$R17,$T17,$V17),0),"")),"",(IF(T17&gt;=0,RANK(T17,($D17,$F17,$H17,$J17,$L17,$N17,$P17,$R17,$T17,$V17),0),"")))</f>
        <v/>
      </c>
      <c r="V17" s="204" t="s">
        <v>2</v>
      </c>
      <c r="W17" s="202" t="str">
        <f>IF(ISERROR(IF(V17&gt;=0,RANK(V17,($D17,$F17,$H17,$J17,$L17,$N17,$P17,$R17,$T17,$V17),0),"")),"",(IF(V17&gt;=0,RANK(V17,($D17,$F17,$H17,$J17,$L17,$N17,$P17,$R17,$T17,$V17),0),"")))</f>
        <v/>
      </c>
      <c r="X17" s="61"/>
    </row>
    <row r="18" spans="1:25" s="12" customFormat="1" ht="24" x14ac:dyDescent="0.2">
      <c r="A18" s="138" t="s">
        <v>42</v>
      </c>
      <c r="B18" s="101" t="s">
        <v>43</v>
      </c>
      <c r="C18" s="64"/>
      <c r="D18" s="68" t="s">
        <v>2</v>
      </c>
      <c r="E18" s="69" t="str">
        <f>IF(ISERROR(IF(D18&gt;=0,RANK(D18,($D18,$F18,$H18,$J18,$L18,$N18,$P18,$R18,$T18,$V18),0),"")),"",(IF(D18&gt;=0,RANK(D18,($D18,$F18,$H18,$J18,$L18,$N18,$P18,$R18,$T18,$V18),0),"")))</f>
        <v/>
      </c>
      <c r="F18" s="70" t="s">
        <v>2</v>
      </c>
      <c r="G18" s="69" t="str">
        <f>IF(ISERROR(IF(F18&gt;=0,RANK(F18,($D18,$F18,$H18,$J18,$L18,$N18,$P18,$R18,$T18,$V18),0),"")),"",(IF(F18&gt;=0,RANK(F18,($D18,$F18,$H18,$J18,$L18,$N18,$P18,$R18,$T18,$V18),0),"")))</f>
        <v/>
      </c>
      <c r="H18" s="71" t="s">
        <v>2</v>
      </c>
      <c r="I18" s="69" t="str">
        <f>IF(ISERROR(IF(H18&gt;=0,RANK(H18,($D18,$F18,$H18,$J18,$L18,$N18,$P18,$R18,$T18,$V18),0),"")),"",(IF(H18&gt;=0,RANK(H18,($D18,$F18,$H18,$J18,$L18,$N18,$P18,$R18,$T18,$V18),0),"")))</f>
        <v/>
      </c>
      <c r="J18" s="71" t="s">
        <v>2</v>
      </c>
      <c r="K18" s="69" t="str">
        <f>IF(ISERROR(IF(J18&gt;=0,RANK(J18,($D18,$F18,$H18,$J18,$L18,$N18,$P18,$R18,$T18,$V18),0),"")),"",(IF(J18&gt;=0,RANK(J18,($D18,$F18,$H18,$J18,$L18,$N18,$P18,$R18,$T18,$V18),0),"")))</f>
        <v/>
      </c>
      <c r="L18" s="71" t="s">
        <v>2</v>
      </c>
      <c r="M18" s="69" t="str">
        <f>IF(ISERROR(IF(L18&gt;=0,RANK(L18,($D18,$F18,$H18,$J18,$L18,$N18,$P18,$R18,$T18,$V18),0),"")),"",(IF(L18&gt;=0,RANK(L18,($D18,$F18,$H18,$J18,$L18,$N18,$P18,$R18,$T18,$V18),0),"")))</f>
        <v/>
      </c>
      <c r="N18" s="71" t="s">
        <v>2</v>
      </c>
      <c r="O18" s="69" t="str">
        <f>IF(ISERROR(IF(N18&gt;=0,RANK(N18,($D18,$F18,$H18,$J18,$L18,$N18,$P18,$R18,$T18,$V18),0),"")),"",(IF(N18&gt;=0,RANK(N18,($D18,$F18,$H18,$J18,$L18,$N18,$P18,$R18,$T18,$V18),0),"")))</f>
        <v/>
      </c>
      <c r="P18" s="71" t="s">
        <v>2</v>
      </c>
      <c r="Q18" s="69" t="str">
        <f>IF(ISERROR(IF(P18&gt;=0,RANK(P18,($D18,$F18,$H18,$J18,$L18,$N18,$P18,$R18,$T18,$V18),0),"")),"",(IF(P18&gt;=0,RANK(P18,($D18,$F18,$H18,$J18,$L18,$N18,$P18,$R18,$T18,$V18),0),"")))</f>
        <v/>
      </c>
      <c r="R18" s="71" t="s">
        <v>2</v>
      </c>
      <c r="S18" s="69" t="str">
        <f>IF(ISERROR(IF(R18&gt;=0,RANK(R18,($D18,$F18,$H18,$J18,$L18,$N18,$P18,$R18,$T18,$V18),0),"")),"",(IF(R18&gt;=0,RANK(R18,($D18,$F18,$H18,$J18,$L18,$N18,$P18,$R18,$T18,$V18),0),"")))</f>
        <v/>
      </c>
      <c r="T18" s="71" t="s">
        <v>2</v>
      </c>
      <c r="U18" s="69" t="str">
        <f>IF(ISERROR(IF(T18&gt;=0,RANK(T18,($D18,$F18,$H18,$J18,$L18,$N18,$P18,$R18,$T18,$V18),0),"")),"",(IF(T18&gt;=0,RANK(T18,($D18,$F18,$H18,$J18,$L18,$N18,$P18,$R18,$T18,$V18),0),"")))</f>
        <v/>
      </c>
      <c r="V18" s="71" t="s">
        <v>2</v>
      </c>
      <c r="W18" s="69" t="str">
        <f>IF(ISERROR(IF(V18&gt;=0,RANK(V18,($D18,$F18,$H18,$J18,$L18,$N18,$P18,$R18,$T18,$V18),0),"")),"",(IF(V18&gt;=0,RANK(V18,($D18,$F18,$H18,$J18,$L18,$N18,$P18,$R18,$T18,$V18),0),"")))</f>
        <v/>
      </c>
      <c r="X18" s="61"/>
    </row>
    <row r="19" spans="1:25" s="12" customFormat="1" ht="12.75" customHeight="1" x14ac:dyDescent="0.2">
      <c r="A19" s="138"/>
      <c r="B19" s="101" t="s">
        <v>44</v>
      </c>
      <c r="C19" s="64"/>
      <c r="D19" s="68" t="s">
        <v>2</v>
      </c>
      <c r="E19" s="69" t="str">
        <f>IF(ISERROR(IF(D19&gt;=0,RANK(D19,($D19,$F19,$H19,$J19,$L19,$N19,$P19,$R19,$T19,$V19),0),"")),"",(IF(D19&gt;=0,RANK(D19,($D19,$F19,$H19,$J19,$L19,$N19,$P19,$R19,$T19,$V19),0),"")))</f>
        <v/>
      </c>
      <c r="F19" s="70" t="s">
        <v>2</v>
      </c>
      <c r="G19" s="69" t="str">
        <f>IF(ISERROR(IF(F19&gt;=0,RANK(F19,($D19,$F19,$H19,$J19,$L19,$N19,$P19,$R19,$T19,$V19),0),"")),"",(IF(F19&gt;=0,RANK(F19,($D19,$F19,$H19,$J19,$L19,$N19,$P19,$R19,$T19,$V19),0),"")))</f>
        <v/>
      </c>
      <c r="H19" s="71" t="s">
        <v>2</v>
      </c>
      <c r="I19" s="69" t="str">
        <f>IF(ISERROR(IF(H19&gt;=0,RANK(H19,($D19,$F19,$H19,$J19,$L19,$N19,$P19,$R19,$T19,$V19),0),"")),"",(IF(H19&gt;=0,RANK(H19,($D19,$F19,$H19,$J19,$L19,$N19,$P19,$R19,$T19,$V19),0),"")))</f>
        <v/>
      </c>
      <c r="J19" s="71" t="s">
        <v>2</v>
      </c>
      <c r="K19" s="69" t="str">
        <f>IF(ISERROR(IF(J19&gt;=0,RANK(J19,($D19,$F19,$H19,$J19,$L19,$N19,$P19,$R19,$T19,$V19),0),"")),"",(IF(J19&gt;=0,RANK(J19,($D19,$F19,$H19,$J19,$L19,$N19,$P19,$R19,$T19,$V19),0),"")))</f>
        <v/>
      </c>
      <c r="L19" s="71" t="s">
        <v>2</v>
      </c>
      <c r="M19" s="69" t="str">
        <f>IF(ISERROR(IF(L19&gt;=0,RANK(L19,($D19,$F19,$H19,$J19,$L19,$N19,$P19,$R19,$T19,$V19),0),"")),"",(IF(L19&gt;=0,RANK(L19,($D19,$F19,$H19,$J19,$L19,$N19,$P19,$R19,$T19,$V19),0),"")))</f>
        <v/>
      </c>
      <c r="N19" s="71" t="s">
        <v>2</v>
      </c>
      <c r="O19" s="69" t="str">
        <f>IF(ISERROR(IF(N19&gt;=0,RANK(N19,($D19,$F19,$H19,$J19,$L19,$N19,$P19,$R19,$T19,$V19),0),"")),"",(IF(N19&gt;=0,RANK(N19,($D19,$F19,$H19,$J19,$L19,$N19,$P19,$R19,$T19,$V19),0),"")))</f>
        <v/>
      </c>
      <c r="P19" s="71" t="s">
        <v>2</v>
      </c>
      <c r="Q19" s="69" t="str">
        <f>IF(ISERROR(IF(P19&gt;=0,RANK(P19,($D19,$F19,$H19,$J19,$L19,$N19,$P19,$R19,$T19,$V19),0),"")),"",(IF(P19&gt;=0,RANK(P19,($D19,$F19,$H19,$J19,$L19,$N19,$P19,$R19,$T19,$V19),0),"")))</f>
        <v/>
      </c>
      <c r="R19" s="71" t="s">
        <v>2</v>
      </c>
      <c r="S19" s="69" t="str">
        <f>IF(ISERROR(IF(R19&gt;=0,RANK(R19,($D19,$F19,$H19,$J19,$L19,$N19,$P19,$R19,$T19,$V19),0),"")),"",(IF(R19&gt;=0,RANK(R19,($D19,$F19,$H19,$J19,$L19,$N19,$P19,$R19,$T19,$V19),0),"")))</f>
        <v/>
      </c>
      <c r="T19" s="71" t="s">
        <v>2</v>
      </c>
      <c r="U19" s="69" t="str">
        <f>IF(ISERROR(IF(T19&gt;=0,RANK(T19,($D19,$F19,$H19,$J19,$L19,$N19,$P19,$R19,$T19,$V19),0),"")),"",(IF(T19&gt;=0,RANK(T19,($D19,$F19,$H19,$J19,$L19,$N19,$P19,$R19,$T19,$V19),0),"")))</f>
        <v/>
      </c>
      <c r="V19" s="71" t="s">
        <v>2</v>
      </c>
      <c r="W19" s="69" t="str">
        <f>IF(ISERROR(IF(V19&gt;=0,RANK(V19,($D19,$F19,$H19,$J19,$L19,$N19,$P19,$R19,$T19,$V19),0),"")),"",(IF(V19&gt;=0,RANK(V19,($D19,$F19,$H19,$J19,$L19,$N19,$P19,$R19,$T19,$V19),0),"")))</f>
        <v/>
      </c>
      <c r="X19" s="61"/>
    </row>
    <row r="20" spans="1:25" s="12" customFormat="1" ht="23.25" customHeight="1" thickBot="1" x14ac:dyDescent="0.25">
      <c r="A20" s="139"/>
      <c r="B20" s="102" t="s">
        <v>45</v>
      </c>
      <c r="C20" s="64"/>
      <c r="D20" s="68" t="s">
        <v>2</v>
      </c>
      <c r="E20" s="69" t="str">
        <f>IF(ISERROR(IF(D20&gt;=0,RANK(D20,($D20,$F20,$H20,$J20,$L20,$N20,$P20,$R20,$T20,$V20),0),"")),"",(IF(D20&gt;=0,RANK(D20,($D20,$F20,$H20,$J20,$L20,$N20,$P20,$R20,$T20,$V20),0),"")))</f>
        <v/>
      </c>
      <c r="F20" s="70" t="s">
        <v>2</v>
      </c>
      <c r="G20" s="69" t="str">
        <f>IF(ISERROR(IF(F20&gt;=0,RANK(F20,($D20,$F20,$H20,$J20,$L20,$N20,$P20,$R20,$T20,$V20),0),"")),"",(IF(F20&gt;=0,RANK(F20,($D20,$F20,$H20,$J20,$L20,$N20,$P20,$R20,$T20,$V20),0),"")))</f>
        <v/>
      </c>
      <c r="H20" s="71" t="s">
        <v>2</v>
      </c>
      <c r="I20" s="69" t="str">
        <f>IF(ISERROR(IF(H20&gt;=0,RANK(H20,($D20,$F20,$H20,$J20,$L20,$N20,$P20,$R20,$T20,$V20),0),"")),"",(IF(H20&gt;=0,RANK(H20,($D20,$F20,$H20,$J20,$L20,$N20,$P20,$R20,$T20,$V20),0),"")))</f>
        <v/>
      </c>
      <c r="J20" s="71" t="s">
        <v>2</v>
      </c>
      <c r="K20" s="69" t="str">
        <f>IF(ISERROR(IF(J20&gt;=0,RANK(J20,($D20,$F20,$H20,$J20,$L20,$N20,$P20,$R20,$T20,$V20),0),"")),"",(IF(J20&gt;=0,RANK(J20,($D20,$F20,$H20,$J20,$L20,$N20,$P20,$R20,$T20,$V20),0),"")))</f>
        <v/>
      </c>
      <c r="L20" s="71" t="s">
        <v>2</v>
      </c>
      <c r="M20" s="69" t="str">
        <f>IF(ISERROR(IF(L20&gt;=0,RANK(L20,($D20,$F20,$H20,$J20,$L20,$N20,$P20,$R20,$T20,$V20),0),"")),"",(IF(L20&gt;=0,RANK(L20,($D20,$F20,$H20,$J20,$L20,$N20,$P20,$R20,$T20,$V20),0),"")))</f>
        <v/>
      </c>
      <c r="N20" s="71" t="s">
        <v>2</v>
      </c>
      <c r="O20" s="69" t="str">
        <f>IF(ISERROR(IF(N20&gt;=0,RANK(N20,($D20,$F20,$H20,$J20,$L20,$N20,$P20,$R20,$T20,$V20),0),"")),"",(IF(N20&gt;=0,RANK(N20,($D20,$F20,$H20,$J20,$L20,$N20,$P20,$R20,$T20,$V20),0),"")))</f>
        <v/>
      </c>
      <c r="P20" s="71" t="s">
        <v>2</v>
      </c>
      <c r="Q20" s="69" t="str">
        <f>IF(ISERROR(IF(P20&gt;=0,RANK(P20,($D20,$F20,$H20,$J20,$L20,$N20,$P20,$R20,$T20,$V20),0),"")),"",(IF(P20&gt;=0,RANK(P20,($D20,$F20,$H20,$J20,$L20,$N20,$P20,$R20,$T20,$V20),0),"")))</f>
        <v/>
      </c>
      <c r="R20" s="71" t="s">
        <v>2</v>
      </c>
      <c r="S20" s="69" t="str">
        <f>IF(ISERROR(IF(R20&gt;=0,RANK(R20,($D20,$F20,$H20,$J20,$L20,$N20,$P20,$R20,$T20,$V20),0),"")),"",(IF(R20&gt;=0,RANK(R20,($D20,$F20,$H20,$J20,$L20,$N20,$P20,$R20,$T20,$V20),0),"")))</f>
        <v/>
      </c>
      <c r="T20" s="71" t="s">
        <v>2</v>
      </c>
      <c r="U20" s="69" t="str">
        <f>IF(ISERROR(IF(T20&gt;=0,RANK(T20,($D20,$F20,$H20,$J20,$L20,$N20,$P20,$R20,$T20,$V20),0),"")),"",(IF(T20&gt;=0,RANK(T20,($D20,$F20,$H20,$J20,$L20,$N20,$P20,$R20,$T20,$V20),0),"")))</f>
        <v/>
      </c>
      <c r="V20" s="71" t="s">
        <v>2</v>
      </c>
      <c r="W20" s="69" t="str">
        <f>IF(ISERROR(IF(V20&gt;=0,RANK(V20,($D20,$F20,$H20,$J20,$L20,$N20,$P20,$R20,$T20,$V20),0),"")),"",(IF(V20&gt;=0,RANK(V20,($D20,$F20,$H20,$J20,$L20,$N20,$P20,$R20,$T20,$V20),0),"")))</f>
        <v/>
      </c>
      <c r="X20" s="61"/>
    </row>
    <row r="21" spans="1:25" s="12" customFormat="1" ht="0.75" customHeight="1" thickBot="1" x14ac:dyDescent="0.25">
      <c r="A21" s="106"/>
      <c r="B21" s="102"/>
      <c r="C21" s="64"/>
      <c r="D21" s="134" t="str">
        <f>IF(ISERROR(AVERAGE(E10:E20)),"",AVERAGE(E10:E20))</f>
        <v/>
      </c>
      <c r="E21" s="135"/>
      <c r="F21" s="134" t="str">
        <f>IF(ISERROR(AVERAGE(G10:G20)),"",AVERAGE(G10:G20))</f>
        <v/>
      </c>
      <c r="G21" s="135"/>
      <c r="H21" s="134" t="str">
        <f>IF(ISERROR(AVERAGE(I10:I20)),"",AVERAGE(I10:I20))</f>
        <v/>
      </c>
      <c r="I21" s="135"/>
      <c r="J21" s="134" t="str">
        <f>IF(ISERROR(AVERAGE(K10:K20)),"",AVERAGE(K10:K20))</f>
        <v/>
      </c>
      <c r="K21" s="135"/>
      <c r="L21" s="134" t="str">
        <f>IF(ISERROR(AVERAGE(M10:M20)),"",AVERAGE(M10:M20))</f>
        <v/>
      </c>
      <c r="M21" s="135"/>
      <c r="N21" s="134" t="str">
        <f>IF(ISERROR(AVERAGE(O10:O20)),"",AVERAGE(O10:O20))</f>
        <v/>
      </c>
      <c r="O21" s="135"/>
      <c r="P21" s="134" t="str">
        <f>IF(ISERROR(AVERAGE(Q10:Q20)),"",AVERAGE(Q10:Q20))</f>
        <v/>
      </c>
      <c r="Q21" s="135"/>
      <c r="R21" s="134" t="str">
        <f>IF(ISERROR(AVERAGE(S10:S20)),"",AVERAGE(S10:S20))</f>
        <v/>
      </c>
      <c r="S21" s="135"/>
      <c r="T21" s="134" t="str">
        <f>IF(ISERROR(AVERAGE(U10:U20)),"",AVERAGE(U10:U20))</f>
        <v/>
      </c>
      <c r="U21" s="135"/>
      <c r="V21" s="134" t="str">
        <f>IF(ISERROR(AVERAGE(W10:W20)),"",AVERAGE(W10:W20))</f>
        <v/>
      </c>
      <c r="W21" s="135"/>
      <c r="X21" s="61"/>
    </row>
    <row r="22" spans="1:25" s="12" customFormat="1" ht="15" customHeight="1" thickBot="1" x14ac:dyDescent="0.25">
      <c r="A22" s="144" t="s">
        <v>6</v>
      </c>
      <c r="B22" s="145"/>
      <c r="C22" s="65"/>
      <c r="D22" s="142" t="str">
        <f>IF(ISERROR(RANK(D21,$D21:$V21,1)),"",RANK(D21,$D21:$V21,1))</f>
        <v/>
      </c>
      <c r="E22" s="143"/>
      <c r="F22" s="142" t="str">
        <f>IF(ISERROR(RANK(F21,$D21:$V21,1)),"",RANK(F21,$D21:$V21,1))</f>
        <v/>
      </c>
      <c r="G22" s="143"/>
      <c r="H22" s="142" t="str">
        <f>IF(ISERROR(RANK(H21,$D21:$V21,1)),"",RANK(H21,$D21:$V21,1))</f>
        <v/>
      </c>
      <c r="I22" s="143"/>
      <c r="J22" s="142" t="str">
        <f>IF(ISERROR(RANK(J21,$D21:$V21,1)),"",RANK(J21,$D21:$V21,1))</f>
        <v/>
      </c>
      <c r="K22" s="143"/>
      <c r="L22" s="142" t="str">
        <f>IF(ISERROR(RANK(L21,$D21:$V21,1)),"",RANK(L21,$D21:$V21,1))</f>
        <v/>
      </c>
      <c r="M22" s="143"/>
      <c r="N22" s="142" t="str">
        <f>IF(ISERROR(RANK(N21,$D21:$V21,1)),"",RANK(N21,$D21:$V21,1))</f>
        <v/>
      </c>
      <c r="O22" s="143"/>
      <c r="P22" s="142" t="str">
        <f>IF(ISERROR(RANK(P21,$D21:$V21,1)),"",RANK(P21,$D21:$V21,1))</f>
        <v/>
      </c>
      <c r="Q22" s="143"/>
      <c r="R22" s="142" t="str">
        <f>IF(ISERROR(RANK(R21,$D21:$V21,1)),"",RANK(R21,$D21:$V21,1))</f>
        <v/>
      </c>
      <c r="S22" s="143"/>
      <c r="T22" s="142" t="str">
        <f>IF(ISERROR(RANK(T21,$D21:$V21,1)),"",RANK(T21,$D21:$V21,1))</f>
        <v/>
      </c>
      <c r="U22" s="143"/>
      <c r="V22" s="142" t="str">
        <f>IF(ISERROR(RANK(V21,$D21:$V21,1)),"",RANK(V21,$D21:$V21,1))</f>
        <v/>
      </c>
      <c r="W22" s="143"/>
      <c r="X22" s="62"/>
    </row>
    <row r="23" spans="1:25" s="12" customFormat="1" ht="6.75" customHeight="1" x14ac:dyDescent="0.2">
      <c r="B23" s="59"/>
      <c r="C23" s="58"/>
      <c r="D23" s="56"/>
      <c r="E23" s="57"/>
      <c r="F23" s="56"/>
      <c r="G23" s="57"/>
      <c r="H23" s="56"/>
      <c r="I23" s="57"/>
      <c r="J23" s="56"/>
      <c r="K23" s="57"/>
      <c r="L23" s="56"/>
      <c r="M23" s="57"/>
      <c r="N23" s="56"/>
      <c r="O23" s="57"/>
      <c r="P23" s="56"/>
      <c r="Q23" s="57"/>
      <c r="R23" s="56"/>
      <c r="S23" s="57"/>
      <c r="T23" s="56"/>
      <c r="U23" s="57"/>
      <c r="V23" s="56"/>
      <c r="W23" s="57"/>
      <c r="X23" s="58"/>
    </row>
    <row r="24" spans="1:25" ht="15" customHeight="1" x14ac:dyDescent="0.2">
      <c r="C24" s="6" t="s">
        <v>3</v>
      </c>
      <c r="D24" s="30" t="s">
        <v>2</v>
      </c>
      <c r="E24" s="27"/>
      <c r="F24" s="27"/>
      <c r="G24" s="27"/>
      <c r="H24" s="27"/>
      <c r="I24" s="27"/>
      <c r="J24" s="27"/>
      <c r="K24" s="28"/>
      <c r="L24" s="28"/>
      <c r="N24" s="3"/>
      <c r="O24" s="6" t="s">
        <v>7</v>
      </c>
      <c r="P24" s="107" t="s">
        <v>2</v>
      </c>
      <c r="Q24" s="107"/>
      <c r="R24" s="107"/>
      <c r="S24" s="107"/>
      <c r="T24" s="107"/>
      <c r="U24" s="107"/>
      <c r="V24" s="107"/>
      <c r="X24" s="3"/>
      <c r="Y24" s="28"/>
    </row>
    <row r="25" spans="1:25" ht="15" customHeight="1" x14ac:dyDescent="0.2">
      <c r="C25" s="6" t="s">
        <v>4</v>
      </c>
      <c r="D25" s="31" t="s">
        <v>2</v>
      </c>
      <c r="E25" s="31"/>
      <c r="F25" s="31"/>
      <c r="G25" s="31"/>
      <c r="H25" s="31"/>
      <c r="I25" s="31"/>
      <c r="J25" s="31"/>
      <c r="K25" s="42"/>
      <c r="L25" s="28"/>
      <c r="N25" s="3"/>
      <c r="O25" s="6" t="s">
        <v>23</v>
      </c>
      <c r="P25" s="55" t="s">
        <v>2</v>
      </c>
      <c r="Q25" s="55"/>
      <c r="R25" s="55"/>
      <c r="S25" s="55"/>
      <c r="T25" s="55"/>
      <c r="U25" s="55"/>
      <c r="V25" s="55"/>
      <c r="X25" s="3"/>
      <c r="Y25" s="28"/>
    </row>
    <row r="26" spans="1:25" ht="15" customHeight="1" x14ac:dyDescent="0.2">
      <c r="B26" s="3"/>
      <c r="C26" s="53" t="s">
        <v>5</v>
      </c>
      <c r="D26" s="52" t="s">
        <v>2</v>
      </c>
      <c r="E26" s="51"/>
      <c r="F26" s="51"/>
      <c r="G26" s="51"/>
      <c r="H26" s="51"/>
      <c r="I26" s="51"/>
      <c r="J26" s="51"/>
      <c r="M26" s="43"/>
      <c r="N26" s="3"/>
      <c r="X26" s="5"/>
    </row>
    <row r="27" spans="1:25" ht="14.1" customHeight="1" x14ac:dyDescent="0.2">
      <c r="C27" s="20"/>
      <c r="D27" s="83" t="s">
        <v>24</v>
      </c>
      <c r="E27" s="20"/>
      <c r="F27" s="20"/>
      <c r="G27" s="20"/>
      <c r="H27" s="20"/>
      <c r="I27" s="20"/>
      <c r="J27" s="20"/>
      <c r="K27" s="20"/>
      <c r="L27" s="20"/>
      <c r="M27" s="20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5"/>
    </row>
    <row r="28" spans="1:25" ht="14.1" customHeight="1" x14ac:dyDescent="0.2">
      <c r="B28" s="29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25" ht="15.75" x14ac:dyDescent="0.2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25" ht="15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25" ht="15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25" x14ac:dyDescent="0.2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</sheetData>
  <protectedRanges>
    <protectedRange sqref="A10:B12 A14:B18 A20:B21 D10:D21 F10:F21 H10:H21 J10:J21 L10:L21 N10:N21 P10:P21 R10:R21 T10:T21 V10:V21" name="Range1"/>
  </protectedRanges>
  <mergeCells count="37">
    <mergeCell ref="A1:X2"/>
    <mergeCell ref="A7:B8"/>
    <mergeCell ref="N6:O6"/>
    <mergeCell ref="D5:W5"/>
    <mergeCell ref="H6:I6"/>
    <mergeCell ref="D6:E6"/>
    <mergeCell ref="F6:G6"/>
    <mergeCell ref="J6:K6"/>
    <mergeCell ref="A5:B5"/>
    <mergeCell ref="V6:W6"/>
    <mergeCell ref="R22:S22"/>
    <mergeCell ref="T22:U22"/>
    <mergeCell ref="V22:W22"/>
    <mergeCell ref="T6:U6"/>
    <mergeCell ref="A18:A20"/>
    <mergeCell ref="A6:B6"/>
    <mergeCell ref="D21:E21"/>
    <mergeCell ref="N22:O22"/>
    <mergeCell ref="P22:Q22"/>
    <mergeCell ref="D22:E22"/>
    <mergeCell ref="F22:G22"/>
    <mergeCell ref="H22:I22"/>
    <mergeCell ref="J22:K22"/>
    <mergeCell ref="L22:M22"/>
    <mergeCell ref="L6:M6"/>
    <mergeCell ref="A22:B22"/>
    <mergeCell ref="V21:W21"/>
    <mergeCell ref="F21:G21"/>
    <mergeCell ref="H21:I21"/>
    <mergeCell ref="J21:K21"/>
    <mergeCell ref="L21:M21"/>
    <mergeCell ref="N21:O21"/>
    <mergeCell ref="P21:Q21"/>
    <mergeCell ref="P6:Q6"/>
    <mergeCell ref="R6:S6"/>
    <mergeCell ref="R21:S21"/>
    <mergeCell ref="T21:U21"/>
  </mergeCells>
  <phoneticPr fontId="2" type="noConversion"/>
  <printOptions horizontalCentered="1"/>
  <pageMargins left="0" right="0" top="0.5" bottom="0.25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2"/>
  <sheetViews>
    <sheetView showGridLines="0" zoomScaleNormal="100" zoomScaleSheetLayoutView="100" workbookViewId="0">
      <selection activeCell="AB19" sqref="AB19:AB20"/>
    </sheetView>
  </sheetViews>
  <sheetFormatPr defaultRowHeight="12.75" x14ac:dyDescent="0.2"/>
  <cols>
    <col min="1" max="1" width="18.5703125" customWidth="1"/>
    <col min="2" max="2" width="35.140625" bestFit="1" customWidth="1"/>
    <col min="3" max="3" width="0.42578125" customWidth="1"/>
    <col min="4" max="4" width="3.28515625" customWidth="1"/>
    <col min="5" max="5" width="2.28515625" customWidth="1"/>
    <col min="6" max="6" width="3.28515625" customWidth="1"/>
    <col min="7" max="7" width="2.28515625" customWidth="1"/>
    <col min="8" max="8" width="3.28515625" customWidth="1"/>
    <col min="9" max="9" width="2.28515625" customWidth="1"/>
    <col min="10" max="10" width="3.28515625" customWidth="1"/>
    <col min="11" max="11" width="2.28515625" customWidth="1"/>
    <col min="12" max="12" width="3.28515625" customWidth="1"/>
    <col min="13" max="13" width="2.28515625" customWidth="1"/>
    <col min="14" max="14" width="3.28515625" customWidth="1"/>
    <col min="15" max="15" width="2.28515625" customWidth="1"/>
    <col min="16" max="16" width="3.28515625" customWidth="1"/>
    <col min="17" max="17" width="2.28515625" customWidth="1"/>
    <col min="18" max="18" width="3.28515625" customWidth="1"/>
    <col min="19" max="19" width="2.28515625" customWidth="1"/>
    <col min="20" max="20" width="3.28515625" customWidth="1"/>
    <col min="21" max="21" width="2.28515625" customWidth="1"/>
    <col min="22" max="22" width="3.28515625" customWidth="1"/>
    <col min="23" max="23" width="2.28515625" customWidth="1"/>
    <col min="24" max="24" width="0.42578125" customWidth="1"/>
  </cols>
  <sheetData>
    <row r="1" spans="1:26" ht="27.75" customHeight="1" x14ac:dyDescent="0.4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32"/>
    </row>
    <row r="2" spans="1:26" ht="24" customHeight="1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</row>
    <row r="3" spans="1:26" ht="3.75" customHeight="1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spans="1:26" s="11" customFormat="1" ht="8.25" customHeight="1" thickBo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6" s="12" customFormat="1" ht="17.25" customHeight="1" thickBot="1" x14ac:dyDescent="0.3">
      <c r="A5" s="154" t="s">
        <v>13</v>
      </c>
      <c r="B5" s="155"/>
      <c r="C5" s="63"/>
      <c r="D5" s="151" t="s">
        <v>22</v>
      </c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37"/>
    </row>
    <row r="6" spans="1:26" s="14" customFormat="1" ht="67.5" customHeight="1" x14ac:dyDescent="0.2">
      <c r="A6" s="140" t="s">
        <v>46</v>
      </c>
      <c r="B6" s="141"/>
      <c r="C6" s="47"/>
      <c r="D6" s="156" t="s">
        <v>16</v>
      </c>
      <c r="E6" s="137"/>
      <c r="F6" s="136" t="s">
        <v>17</v>
      </c>
      <c r="G6" s="137"/>
      <c r="H6" s="136" t="s">
        <v>18</v>
      </c>
      <c r="I6" s="137"/>
      <c r="J6" s="136" t="s">
        <v>19</v>
      </c>
      <c r="K6" s="137"/>
      <c r="L6" s="136" t="s">
        <v>20</v>
      </c>
      <c r="M6" s="137"/>
      <c r="N6" s="136" t="s">
        <v>8</v>
      </c>
      <c r="O6" s="137"/>
      <c r="P6" s="136" t="s">
        <v>9</v>
      </c>
      <c r="Q6" s="137"/>
      <c r="R6" s="136" t="s">
        <v>10</v>
      </c>
      <c r="S6" s="137"/>
      <c r="T6" s="136" t="s">
        <v>11</v>
      </c>
      <c r="U6" s="137"/>
      <c r="V6" s="136" t="s">
        <v>12</v>
      </c>
      <c r="W6" s="137"/>
      <c r="X6" s="45"/>
      <c r="Y6" s="25"/>
      <c r="Z6" s="13"/>
    </row>
    <row r="7" spans="1:26" s="16" customFormat="1" ht="5.25" customHeight="1" x14ac:dyDescent="0.2">
      <c r="A7" s="147"/>
      <c r="B7" s="148"/>
      <c r="C7" s="47"/>
      <c r="D7" s="48"/>
      <c r="E7" s="49"/>
      <c r="F7" s="48"/>
      <c r="G7" s="49"/>
      <c r="H7" s="48"/>
      <c r="I7" s="49"/>
      <c r="J7" s="48"/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  <c r="V7" s="48"/>
      <c r="W7" s="49"/>
      <c r="X7" s="60"/>
      <c r="Y7" s="25"/>
      <c r="Z7" s="15"/>
    </row>
    <row r="8" spans="1:26" s="18" customFormat="1" ht="12" customHeight="1" thickBot="1" x14ac:dyDescent="0.25">
      <c r="A8" s="149"/>
      <c r="B8" s="150"/>
      <c r="C8" s="38"/>
      <c r="D8" s="87">
        <v>1</v>
      </c>
      <c r="E8" s="86" t="s">
        <v>1</v>
      </c>
      <c r="F8" s="87">
        <v>2</v>
      </c>
      <c r="G8" s="85" t="s">
        <v>1</v>
      </c>
      <c r="H8" s="87">
        <v>3</v>
      </c>
      <c r="I8" s="85" t="s">
        <v>1</v>
      </c>
      <c r="J8" s="87">
        <v>4</v>
      </c>
      <c r="K8" s="85" t="s">
        <v>1</v>
      </c>
      <c r="L8" s="87">
        <v>5</v>
      </c>
      <c r="M8" s="85" t="s">
        <v>1</v>
      </c>
      <c r="N8" s="88">
        <v>6</v>
      </c>
      <c r="O8" s="89" t="s">
        <v>1</v>
      </c>
      <c r="P8" s="88">
        <v>7</v>
      </c>
      <c r="Q8" s="90" t="s">
        <v>1</v>
      </c>
      <c r="R8" s="87">
        <v>8</v>
      </c>
      <c r="S8" s="86" t="s">
        <v>1</v>
      </c>
      <c r="T8" s="87">
        <v>9</v>
      </c>
      <c r="U8" s="85" t="s">
        <v>1</v>
      </c>
      <c r="V8" s="87">
        <v>10</v>
      </c>
      <c r="W8" s="85" t="s">
        <v>1</v>
      </c>
      <c r="X8" s="39"/>
      <c r="Y8" s="26"/>
      <c r="Z8" s="17"/>
    </row>
    <row r="9" spans="1:26" s="92" customFormat="1" ht="15" customHeight="1" thickBot="1" x14ac:dyDescent="0.25">
      <c r="A9" s="105" t="s">
        <v>40</v>
      </c>
      <c r="B9" s="93"/>
      <c r="C9" s="93"/>
      <c r="D9" s="94"/>
      <c r="E9" s="93"/>
      <c r="F9" s="94"/>
      <c r="G9" s="93"/>
      <c r="H9" s="94"/>
      <c r="I9" s="93"/>
      <c r="J9" s="94"/>
      <c r="K9" s="93"/>
      <c r="L9" s="94"/>
      <c r="M9" s="93"/>
      <c r="N9" s="95"/>
      <c r="O9" s="96"/>
      <c r="P9" s="95"/>
      <c r="Q9" s="97"/>
      <c r="R9" s="94"/>
      <c r="S9" s="93"/>
      <c r="T9" s="94"/>
      <c r="U9" s="93"/>
      <c r="V9" s="94"/>
      <c r="W9" s="93"/>
      <c r="X9" s="91"/>
    </row>
    <row r="10" spans="1:26" s="12" customFormat="1" ht="24" x14ac:dyDescent="0.2">
      <c r="A10" s="104" t="s">
        <v>28</v>
      </c>
      <c r="B10" s="101" t="s">
        <v>25</v>
      </c>
      <c r="C10" s="64"/>
      <c r="D10" s="68" t="s">
        <v>2</v>
      </c>
      <c r="E10" s="69" t="str">
        <f>IF(ISERROR(IF(D10&gt;=0,RANK(D10,($D10,$F10,$H10,$J10,$L10,$N10,$P10,$R10,$T10,$V10),0),"")),"",(IF(D10&gt;=0,RANK(D10,($D10,$F10,$H10,$J10,$L10,$N10,$P10,$R10,$T10,$V10),0),"")))</f>
        <v/>
      </c>
      <c r="F10" s="70" t="s">
        <v>2</v>
      </c>
      <c r="G10" s="69" t="str">
        <f>IF(ISERROR(IF(F10&gt;=0,RANK(F10,($D10,$F10,$H10,$J10,$L10,$N10,$P10,$R10,$T10,$V10),0),"")),"",(IF(F10&gt;=0,RANK(F10,($D10,$F10,$H10,$J10,$L10,$N10,$P10,$R10,$T10,$V10),0),"")))</f>
        <v/>
      </c>
      <c r="H10" s="71" t="s">
        <v>2</v>
      </c>
      <c r="I10" s="69" t="str">
        <f>IF(ISERROR(IF(H10&gt;=0,RANK(H10,($D10,$F10,$H10,$J10,$L10,$N10,$P10,$R10,$T10,$V10),0),"")),"",(IF(H10&gt;=0,RANK(H10,($D10,$F10,$H10,$J10,$L10,$N10,$P10,$R10,$T10,$V10),0),"")))</f>
        <v/>
      </c>
      <c r="J10" s="71" t="s">
        <v>2</v>
      </c>
      <c r="K10" s="69" t="str">
        <f>IF(ISERROR(IF(J10&gt;=0,RANK(J10,($D10,$F10,$H10,$J10,$L10,$N10,$P10,$R10,$T10,$V10),0),"")),"",(IF(J10&gt;=0,RANK(J10,($D10,$F10,$H10,$J10,$L10,$N10,$P10,$R10,$T10,$V10),0),"")))</f>
        <v/>
      </c>
      <c r="L10" s="71" t="s">
        <v>2</v>
      </c>
      <c r="M10" s="69" t="str">
        <f>IF(ISERROR(IF(L10&gt;=0,RANK(L10,($D10,$F10,$H10,$J10,$L10,$N10,$P10,$R10,$T10,$V10),0),"")),"",(IF(L10&gt;=0,RANK(L10,($D10,$F10,$H10,$J10,$L10,$N10,$P10,$R10,$T10,$V10),0),"")))</f>
        <v/>
      </c>
      <c r="N10" s="71" t="s">
        <v>2</v>
      </c>
      <c r="O10" s="69" t="str">
        <f>IF(ISERROR(IF(N10&gt;=0,RANK(N10,($D10,$F10,$H10,$J10,$L10,$N10,$P10,$R10,$T10,$V10),0),"")),"",(IF(N10&gt;=0,RANK(N10,($D10,$F10,$H10,$J10,$L10,$N10,$P10,$R10,$T10,$V10),0),"")))</f>
        <v/>
      </c>
      <c r="P10" s="71" t="s">
        <v>2</v>
      </c>
      <c r="Q10" s="69" t="str">
        <f>IF(ISERROR(IF(P10&gt;=0,RANK(P10,($D10,$F10,$H10,$J10,$L10,$N10,$P10,$R10,$T10,$V10),0),"")),"",(IF(P10&gt;=0,RANK(P10,($D10,$F10,$H10,$J10,$L10,$N10,$P10,$R10,$T10,$V10),0),"")))</f>
        <v/>
      </c>
      <c r="R10" s="71" t="s">
        <v>2</v>
      </c>
      <c r="S10" s="69" t="str">
        <f>IF(ISERROR(IF(R10&gt;=0,RANK(R10,($D10,$F10,$H10,$J10,$L10,$N10,$P10,$R10,$T10,$V10),0),"")),"",(IF(R10&gt;=0,RANK(R10,($D10,$F10,$H10,$J10,$L10,$N10,$P10,$R10,$T10,$V10),0),"")))</f>
        <v/>
      </c>
      <c r="T10" s="71" t="s">
        <v>2</v>
      </c>
      <c r="U10" s="69" t="str">
        <f>IF(ISERROR(IF(T10&gt;=0,RANK(T10,($D10,$F10,$H10,$J10,$L10,$N10,$P10,$R10,$T10,$V10),0),"")),"",(IF(T10&gt;=0,RANK(T10,($D10,$F10,$H10,$J10,$L10,$N10,$P10,$R10,$T10,$V10),0),"")))</f>
        <v/>
      </c>
      <c r="V10" s="71" t="s">
        <v>2</v>
      </c>
      <c r="W10" s="69" t="str">
        <f>IF(ISERROR(IF(V10&gt;=0,RANK(V10,($D10,$F10,$H10,$J10,$L10,$N10,$P10,$R10,$T10,$V10),0),"")),"",(IF(V10&gt;=0,RANK(V10,($D10,$F10,$H10,$J10,$L10,$N10,$P10,$R10,$T10,$V10),0),"")))</f>
        <v/>
      </c>
      <c r="X10" s="61"/>
      <c r="Y10" s="44"/>
    </row>
    <row r="11" spans="1:26" s="12" customFormat="1" ht="24" x14ac:dyDescent="0.2">
      <c r="A11" s="104" t="s">
        <v>41</v>
      </c>
      <c r="B11" s="101" t="s">
        <v>26</v>
      </c>
      <c r="C11" s="64"/>
      <c r="D11" s="68" t="s">
        <v>2</v>
      </c>
      <c r="E11" s="69" t="str">
        <f>IF(ISERROR(IF(D11&gt;=0,RANK(D11,($D11,$F11,$H11,$J11,$L11,$N11,$P11,$R11,$T11,$V11),0),"")),"",(IF(D11&gt;=0,RANK(D11,($D11,$F11,$H11,$J11,$L11,$N11,$P11,$R11,$T11,$V11),0),"")))</f>
        <v/>
      </c>
      <c r="F11" s="70" t="s">
        <v>2</v>
      </c>
      <c r="G11" s="69" t="str">
        <f>IF(ISERROR(IF(F11&gt;=0,RANK(F11,($D11,$F11,$H11,$J11,$L11,$N11,$P11,$R11,$T11,$V11),0),"")),"",(IF(F11&gt;=0,RANK(F11,($D11,$F11,$H11,$J11,$L11,$N11,$P11,$R11,$T11,$V11),0),"")))</f>
        <v/>
      </c>
      <c r="H11" s="71" t="s">
        <v>2</v>
      </c>
      <c r="I11" s="69" t="str">
        <f>IF(ISERROR(IF(H11&gt;=0,RANK(H11,($D11,$F11,$H11,$J11,$L11,$N11,$P11,$R11,$T11,$V11),0),"")),"",(IF(H11&gt;=0,RANK(H11,($D11,$F11,$H11,$J11,$L11,$N11,$P11,$R11,$T11,$V11),0),"")))</f>
        <v/>
      </c>
      <c r="J11" s="71" t="s">
        <v>2</v>
      </c>
      <c r="K11" s="69" t="str">
        <f>IF(ISERROR(IF(J11&gt;=0,RANK(J11,($D11,$F11,$H11,$J11,$L11,$N11,$P11,$R11,$T11,$V11),0),"")),"",(IF(J11&gt;=0,RANK(J11,($D11,$F11,$H11,$J11,$L11,$N11,$P11,$R11,$T11,$V11),0),"")))</f>
        <v/>
      </c>
      <c r="L11" s="71" t="s">
        <v>2</v>
      </c>
      <c r="M11" s="69" t="str">
        <f>IF(ISERROR(IF(L11&gt;=0,RANK(L11,($D11,$F11,$H11,$J11,$L11,$N11,$P11,$R11,$T11,$V11),0),"")),"",(IF(L11&gt;=0,RANK(L11,($D11,$F11,$H11,$J11,$L11,$N11,$P11,$R11,$T11,$V11),0),"")))</f>
        <v/>
      </c>
      <c r="N11" s="71" t="s">
        <v>2</v>
      </c>
      <c r="O11" s="69" t="str">
        <f>IF(ISERROR(IF(N11&gt;=0,RANK(N11,($D11,$F11,$H11,$J11,$L11,$N11,$P11,$R11,$T11,$V11),0),"")),"",(IF(N11&gt;=0,RANK(N11,($D11,$F11,$H11,$J11,$L11,$N11,$P11,$R11,$T11,$V11),0),"")))</f>
        <v/>
      </c>
      <c r="P11" s="71" t="s">
        <v>2</v>
      </c>
      <c r="Q11" s="69" t="str">
        <f>IF(ISERROR(IF(P11&gt;=0,RANK(P11,($D11,$F11,$H11,$J11,$L11,$N11,$P11,$R11,$T11,$V11),0),"")),"",(IF(P11&gt;=0,RANK(P11,($D11,$F11,$H11,$J11,$L11,$N11,$P11,$R11,$T11,$V11),0),"")))</f>
        <v/>
      </c>
      <c r="R11" s="71" t="s">
        <v>2</v>
      </c>
      <c r="S11" s="69" t="str">
        <f>IF(ISERROR(IF(R11&gt;=0,RANK(R11,($D11,$F11,$H11,$J11,$L11,$N11,$P11,$R11,$T11,$V11),0),"")),"",(IF(R11&gt;=0,RANK(R11,($D11,$F11,$H11,$J11,$L11,$N11,$P11,$R11,$T11,$V11),0),"")))</f>
        <v/>
      </c>
      <c r="T11" s="71" t="s">
        <v>2</v>
      </c>
      <c r="U11" s="69" t="str">
        <f>IF(ISERROR(IF(T11&gt;=0,RANK(T11,($D11,$F11,$H11,$J11,$L11,$N11,$P11,$R11,$T11,$V11),0),"")),"",(IF(T11&gt;=0,RANK(T11,($D11,$F11,$H11,$J11,$L11,$N11,$P11,$R11,$T11,$V11),0),"")))</f>
        <v/>
      </c>
      <c r="V11" s="71" t="s">
        <v>2</v>
      </c>
      <c r="W11" s="69" t="str">
        <f>IF(ISERROR(IF(V11&gt;=0,RANK(V11,($D11,$F11,$H11,$J11,$L11,$N11,$P11,$R11,$T11,$V11),0),"")),"",(IF(V11&gt;=0,RANK(V11,($D11,$F11,$H11,$J11,$L11,$N11,$P11,$R11,$T11,$V11),0),"")))</f>
        <v/>
      </c>
      <c r="X11" s="61"/>
      <c r="Y11" s="44"/>
    </row>
    <row r="12" spans="1:26" s="12" customFormat="1" ht="24.75" thickBot="1" x14ac:dyDescent="0.25">
      <c r="A12" s="199" t="s">
        <v>29</v>
      </c>
      <c r="B12" s="103" t="s">
        <v>27</v>
      </c>
      <c r="C12" s="200"/>
      <c r="D12" s="201" t="s">
        <v>2</v>
      </c>
      <c r="E12" s="202" t="str">
        <f>IF(ISERROR(IF(D12&gt;=0,RANK(D12,($D12,$F12,$H12,$J12,$L12,$N12,$P12,$R12,$T12,$V12),0),"")),"",(IF(D12&gt;=0,RANK(D12,($D12,$F12,$H12,$J12,$L12,$N12,$P12,$R12,$T12,$V12),0),"")))</f>
        <v/>
      </c>
      <c r="F12" s="203" t="s">
        <v>2</v>
      </c>
      <c r="G12" s="202" t="str">
        <f>IF(ISERROR(IF(F12&gt;=0,RANK(F12,($D12,$F12,$H12,$J12,$L12,$N12,$P12,$R12,$T12,$V12),0),"")),"",(IF(F12&gt;=0,RANK(F12,($D12,$F12,$H12,$J12,$L12,$N12,$P12,$R12,$T12,$V12),0),"")))</f>
        <v/>
      </c>
      <c r="H12" s="204" t="s">
        <v>2</v>
      </c>
      <c r="I12" s="202" t="str">
        <f>IF(ISERROR(IF(H12&gt;=0,RANK(H12,($D12,$F12,$H12,$J12,$L12,$N12,$P12,$R12,$T12,$V12),0),"")),"",(IF(H12&gt;=0,RANK(H12,($D12,$F12,$H12,$J12,$L12,$N12,$P12,$R12,$T12,$V12),0),"")))</f>
        <v/>
      </c>
      <c r="J12" s="204" t="s">
        <v>2</v>
      </c>
      <c r="K12" s="202" t="str">
        <f>IF(ISERROR(IF(J12&gt;=0,RANK(J12,($D12,$F12,$H12,$J12,$L12,$N12,$P12,$R12,$T12,$V12),0),"")),"",(IF(J12&gt;=0,RANK(J12,($D12,$F12,$H12,$J12,$L12,$N12,$P12,$R12,$T12,$V12),0),"")))</f>
        <v/>
      </c>
      <c r="L12" s="204" t="s">
        <v>2</v>
      </c>
      <c r="M12" s="202" t="str">
        <f>IF(ISERROR(IF(L12&gt;=0,RANK(L12,($D12,$F12,$H12,$J12,$L12,$N12,$P12,$R12,$T12,$V12),0),"")),"",(IF(L12&gt;=0,RANK(L12,($D12,$F12,$H12,$J12,$L12,$N12,$P12,$R12,$T12,$V12),0),"")))</f>
        <v/>
      </c>
      <c r="N12" s="204" t="s">
        <v>2</v>
      </c>
      <c r="O12" s="202" t="str">
        <f>IF(ISERROR(IF(N12&gt;=0,RANK(N12,($D12,$F12,$H12,$J12,$L12,$N12,$P12,$R12,$T12,$V12),0),"")),"",(IF(N12&gt;=0,RANK(N12,($D12,$F12,$H12,$J12,$L12,$N12,$P12,$R12,$T12,$V12),0),"")))</f>
        <v/>
      </c>
      <c r="P12" s="204" t="s">
        <v>2</v>
      </c>
      <c r="Q12" s="202" t="str">
        <f>IF(ISERROR(IF(P12&gt;=0,RANK(P12,($D12,$F12,$H12,$J12,$L12,$N12,$P12,$R12,$T12,$V12),0),"")),"",(IF(P12&gt;=0,RANK(P12,($D12,$F12,$H12,$J12,$L12,$N12,$P12,$R12,$T12,$V12),0),"")))</f>
        <v/>
      </c>
      <c r="R12" s="204" t="s">
        <v>2</v>
      </c>
      <c r="S12" s="202" t="str">
        <f>IF(ISERROR(IF(R12&gt;=0,RANK(R12,($D12,$F12,$H12,$J12,$L12,$N12,$P12,$R12,$T12,$V12),0),"")),"",(IF(R12&gt;=0,RANK(R12,($D12,$F12,$H12,$J12,$L12,$N12,$P12,$R12,$T12,$V12),0),"")))</f>
        <v/>
      </c>
      <c r="T12" s="204" t="s">
        <v>2</v>
      </c>
      <c r="U12" s="202" t="str">
        <f>IF(ISERROR(IF(T12&gt;=0,RANK(T12,($D12,$F12,$H12,$J12,$L12,$N12,$P12,$R12,$T12,$V12),0),"")),"",(IF(T12&gt;=0,RANK(T12,($D12,$F12,$H12,$J12,$L12,$N12,$P12,$R12,$T12,$V12),0),"")))</f>
        <v/>
      </c>
      <c r="V12" s="204" t="s">
        <v>2</v>
      </c>
      <c r="W12" s="202" t="str">
        <f>IF(ISERROR(IF(V12&gt;=0,RANK(V12,($D12,$F12,$H12,$J12,$L12,$N12,$P12,$R12,$T12,$V12),0),"")),"",(IF(V12&gt;=0,RANK(V12,($D12,$F12,$H12,$J12,$L12,$N12,$P12,$R12,$T12,$V12),0),"")))</f>
        <v/>
      </c>
      <c r="X12" s="61"/>
      <c r="Y12" s="33"/>
    </row>
    <row r="13" spans="1:26" s="12" customFormat="1" ht="24" x14ac:dyDescent="0.2">
      <c r="A13" s="104" t="s">
        <v>30</v>
      </c>
      <c r="B13" s="101" t="s">
        <v>31</v>
      </c>
      <c r="C13" s="64"/>
      <c r="D13" s="68" t="s">
        <v>2</v>
      </c>
      <c r="E13" s="69" t="str">
        <f>IF(ISERROR(IF(D13&gt;=0,RANK(D13,($D13,$F13,$H13,$J13,$L13,$N13,$P13,$R13,$T13,$V13),0),"")),"",(IF(D13&gt;=0,RANK(D13,($D13,$F13,$H13,$J13,$L13,$N13,$P13,$R13,$T13,$V13),0),"")))</f>
        <v/>
      </c>
      <c r="F13" s="70" t="s">
        <v>2</v>
      </c>
      <c r="G13" s="69" t="str">
        <f>IF(ISERROR(IF(F13&gt;=0,RANK(F13,($D13,$F13,$H13,$J13,$L13,$N13,$P13,$R13,$T13,$V13),0),"")),"",(IF(F13&gt;=0,RANK(F13,($D13,$F13,$H13,$J13,$L13,$N13,$P13,$R13,$T13,$V13),0),"")))</f>
        <v/>
      </c>
      <c r="H13" s="71" t="s">
        <v>2</v>
      </c>
      <c r="I13" s="69" t="str">
        <f>IF(ISERROR(IF(H13&gt;=0,RANK(H13,($D13,$F13,$H13,$J13,$L13,$N13,$P13,$R13,$T13,$V13),0),"")),"",(IF(H13&gt;=0,RANK(H13,($D13,$F13,$H13,$J13,$L13,$N13,$P13,$R13,$T13,$V13),0),"")))</f>
        <v/>
      </c>
      <c r="J13" s="71" t="s">
        <v>2</v>
      </c>
      <c r="K13" s="69" t="str">
        <f>IF(ISERROR(IF(J13&gt;=0,RANK(J13,($D13,$F13,$H13,$J13,$L13,$N13,$P13,$R13,$T13,$V13),0),"")),"",(IF(J13&gt;=0,RANK(J13,($D13,$F13,$H13,$J13,$L13,$N13,$P13,$R13,$T13,$V13),0),"")))</f>
        <v/>
      </c>
      <c r="L13" s="71" t="s">
        <v>2</v>
      </c>
      <c r="M13" s="69" t="str">
        <f>IF(ISERROR(IF(L13&gt;=0,RANK(L13,($D13,$F13,$H13,$J13,$L13,$N13,$P13,$R13,$T13,$V13),0),"")),"",(IF(L13&gt;=0,RANK(L13,($D13,$F13,$H13,$J13,$L13,$N13,$P13,$R13,$T13,$V13),0),"")))</f>
        <v/>
      </c>
      <c r="N13" s="71" t="s">
        <v>2</v>
      </c>
      <c r="O13" s="69" t="str">
        <f>IF(ISERROR(IF(N13&gt;=0,RANK(N13,($D13,$F13,$H13,$J13,$L13,$N13,$P13,$R13,$T13,$V13),0),"")),"",(IF(N13&gt;=0,RANK(N13,($D13,$F13,$H13,$J13,$L13,$N13,$P13,$R13,$T13,$V13),0),"")))</f>
        <v/>
      </c>
      <c r="P13" s="71" t="s">
        <v>2</v>
      </c>
      <c r="Q13" s="69" t="str">
        <f>IF(ISERROR(IF(P13&gt;=0,RANK(P13,($D13,$F13,$H13,$J13,$L13,$N13,$P13,$R13,$T13,$V13),0),"")),"",(IF(P13&gt;=0,RANK(P13,($D13,$F13,$H13,$J13,$L13,$N13,$P13,$R13,$T13,$V13),0),"")))</f>
        <v/>
      </c>
      <c r="R13" s="71" t="s">
        <v>2</v>
      </c>
      <c r="S13" s="69" t="str">
        <f>IF(ISERROR(IF(R13&gt;=0,RANK(R13,($D13,$F13,$H13,$J13,$L13,$N13,$P13,$R13,$T13,$V13),0),"")),"",(IF(R13&gt;=0,RANK(R13,($D13,$F13,$H13,$J13,$L13,$N13,$P13,$R13,$T13,$V13),0),"")))</f>
        <v/>
      </c>
      <c r="T13" s="71" t="s">
        <v>2</v>
      </c>
      <c r="U13" s="69" t="str">
        <f>IF(ISERROR(IF(T13&gt;=0,RANK(T13,($D13,$F13,$H13,$J13,$L13,$N13,$P13,$R13,$T13,$V13),0),"")),"",(IF(T13&gt;=0,RANK(T13,($D13,$F13,$H13,$J13,$L13,$N13,$P13,$R13,$T13,$V13),0),"")))</f>
        <v/>
      </c>
      <c r="V13" s="71" t="s">
        <v>2</v>
      </c>
      <c r="W13" s="69" t="str">
        <f>IF(ISERROR(IF(V13&gt;=0,RANK(V13,($D13,$F13,$H13,$J13,$L13,$N13,$P13,$R13,$T13,$V13),0),"")),"",(IF(V13&gt;=0,RANK(V13,($D13,$F13,$H13,$J13,$L13,$N13,$P13,$R13,$T13,$V13),0),"")))</f>
        <v/>
      </c>
      <c r="X13" s="61"/>
      <c r="Y13" s="33"/>
    </row>
    <row r="14" spans="1:26" s="12" customFormat="1" ht="24" x14ac:dyDescent="0.2">
      <c r="A14" s="104" t="s">
        <v>32</v>
      </c>
      <c r="B14" s="101" t="s">
        <v>33</v>
      </c>
      <c r="C14" s="64"/>
      <c r="D14" s="68" t="s">
        <v>2</v>
      </c>
      <c r="E14" s="69" t="str">
        <f>IF(ISERROR(IF(D14&gt;=0,RANK(D14,($D14,$F14,$H14,$J14,$L14,$N14,$P14,$R14,$T14,$V14),0),"")),"",(IF(D14&gt;=0,RANK(D14,($D14,$F14,$H14,$J14,$L14,$N14,$P14,$R14,$T14,$V14),0),"")))</f>
        <v/>
      </c>
      <c r="F14" s="70" t="s">
        <v>2</v>
      </c>
      <c r="G14" s="69" t="str">
        <f>IF(ISERROR(IF(F14&gt;=0,RANK(F14,($D14,$F14,$H14,$J14,$L14,$N14,$P14,$R14,$T14,$V14),0),"")),"",(IF(F14&gt;=0,RANK(F14,($D14,$F14,$H14,$J14,$L14,$N14,$P14,$R14,$T14,$V14),0),"")))</f>
        <v/>
      </c>
      <c r="H14" s="71" t="s">
        <v>2</v>
      </c>
      <c r="I14" s="69" t="str">
        <f>IF(ISERROR(IF(H14&gt;=0,RANK(H14,($D14,$F14,$H14,$J14,$L14,$N14,$P14,$R14,$T14,$V14),0),"")),"",(IF(H14&gt;=0,RANK(H14,($D14,$F14,$H14,$J14,$L14,$N14,$P14,$R14,$T14,$V14),0),"")))</f>
        <v/>
      </c>
      <c r="J14" s="71" t="s">
        <v>2</v>
      </c>
      <c r="K14" s="69" t="str">
        <f>IF(ISERROR(IF(J14&gt;=0,RANK(J14,($D14,$F14,$H14,$J14,$L14,$N14,$P14,$R14,$T14,$V14),0),"")),"",(IF(J14&gt;=0,RANK(J14,($D14,$F14,$H14,$J14,$L14,$N14,$P14,$R14,$T14,$V14),0),"")))</f>
        <v/>
      </c>
      <c r="L14" s="71" t="s">
        <v>2</v>
      </c>
      <c r="M14" s="69" t="str">
        <f>IF(ISERROR(IF(L14&gt;=0,RANK(L14,($D14,$F14,$H14,$J14,$L14,$N14,$P14,$R14,$T14,$V14),0),"")),"",(IF(L14&gt;=0,RANK(L14,($D14,$F14,$H14,$J14,$L14,$N14,$P14,$R14,$T14,$V14),0),"")))</f>
        <v/>
      </c>
      <c r="N14" s="71" t="s">
        <v>2</v>
      </c>
      <c r="O14" s="69" t="str">
        <f>IF(ISERROR(IF(N14&gt;=0,RANK(N14,($D14,$F14,$H14,$J14,$L14,$N14,$P14,$R14,$T14,$V14),0),"")),"",(IF(N14&gt;=0,RANK(N14,($D14,$F14,$H14,$J14,$L14,$N14,$P14,$R14,$T14,$V14),0),"")))</f>
        <v/>
      </c>
      <c r="P14" s="71" t="s">
        <v>2</v>
      </c>
      <c r="Q14" s="69" t="str">
        <f>IF(ISERROR(IF(P14&gt;=0,RANK(P14,($D14,$F14,$H14,$J14,$L14,$N14,$P14,$R14,$T14,$V14),0),"")),"",(IF(P14&gt;=0,RANK(P14,($D14,$F14,$H14,$J14,$L14,$N14,$P14,$R14,$T14,$V14),0),"")))</f>
        <v/>
      </c>
      <c r="R14" s="71" t="s">
        <v>2</v>
      </c>
      <c r="S14" s="69" t="str">
        <f>IF(ISERROR(IF(R14&gt;=0,RANK(R14,($D14,$F14,$H14,$J14,$L14,$N14,$P14,$R14,$T14,$V14),0),"")),"",(IF(R14&gt;=0,RANK(R14,($D14,$F14,$H14,$J14,$L14,$N14,$P14,$R14,$T14,$V14),0),"")))</f>
        <v/>
      </c>
      <c r="T14" s="71" t="s">
        <v>2</v>
      </c>
      <c r="U14" s="69" t="str">
        <f>IF(ISERROR(IF(T14&gt;=0,RANK(T14,($D14,$F14,$H14,$J14,$L14,$N14,$P14,$R14,$T14,$V14),0),"")),"",(IF(T14&gt;=0,RANK(T14,($D14,$F14,$H14,$J14,$L14,$N14,$P14,$R14,$T14,$V14),0),"")))</f>
        <v/>
      </c>
      <c r="V14" s="71" t="s">
        <v>2</v>
      </c>
      <c r="W14" s="69" t="str">
        <f>IF(ISERROR(IF(V14&gt;=0,RANK(V14,($D14,$F14,$H14,$J14,$L14,$N14,$P14,$R14,$T14,$V14),0),"")),"",(IF(V14&gt;=0,RANK(V14,($D14,$F14,$H14,$J14,$L14,$N14,$P14,$R14,$T14,$V14),0),"")))</f>
        <v/>
      </c>
      <c r="X14" s="61"/>
    </row>
    <row r="15" spans="1:26" s="12" customFormat="1" ht="24" x14ac:dyDescent="0.2">
      <c r="A15" s="104" t="s">
        <v>34</v>
      </c>
      <c r="B15" s="101" t="s">
        <v>39</v>
      </c>
      <c r="C15" s="64"/>
      <c r="D15" s="68" t="s">
        <v>2</v>
      </c>
      <c r="E15" s="69" t="str">
        <f>IF(ISERROR(IF(D15&gt;=0,RANK(D15,($D15,$F15,$H15,$J15,$L15,$N15,$P15,$R15,$T15,$V15),0),"")),"",(IF(D15&gt;=0,RANK(D15,($D15,$F15,$H15,$J15,$L15,$N15,$P15,$R15,$T15,$V15),0),"")))</f>
        <v/>
      </c>
      <c r="F15" s="70" t="s">
        <v>2</v>
      </c>
      <c r="G15" s="69" t="str">
        <f>IF(ISERROR(IF(F15&gt;=0,RANK(F15,($D15,$F15,$H15,$J15,$L15,$N15,$P15,$R15,$T15,$V15),0),"")),"",(IF(F15&gt;=0,RANK(F15,($D15,$F15,$H15,$J15,$L15,$N15,$P15,$R15,$T15,$V15),0),"")))</f>
        <v/>
      </c>
      <c r="H15" s="71" t="s">
        <v>2</v>
      </c>
      <c r="I15" s="69" t="str">
        <f>IF(ISERROR(IF(H15&gt;=0,RANK(H15,($D15,$F15,$H15,$J15,$L15,$N15,$P15,$R15,$T15,$V15),0),"")),"",(IF(H15&gt;=0,RANK(H15,($D15,$F15,$H15,$J15,$L15,$N15,$P15,$R15,$T15,$V15),0),"")))</f>
        <v/>
      </c>
      <c r="J15" s="71" t="s">
        <v>2</v>
      </c>
      <c r="K15" s="69" t="str">
        <f>IF(ISERROR(IF(J15&gt;=0,RANK(J15,($D15,$F15,$H15,$J15,$L15,$N15,$P15,$R15,$T15,$V15),0),"")),"",(IF(J15&gt;=0,RANK(J15,($D15,$F15,$H15,$J15,$L15,$N15,$P15,$R15,$T15,$V15),0),"")))</f>
        <v/>
      </c>
      <c r="L15" s="71" t="s">
        <v>2</v>
      </c>
      <c r="M15" s="69" t="str">
        <f>IF(ISERROR(IF(L15&gt;=0,RANK(L15,($D15,$F15,$H15,$J15,$L15,$N15,$P15,$R15,$T15,$V15),0),"")),"",(IF(L15&gt;=0,RANK(L15,($D15,$F15,$H15,$J15,$L15,$N15,$P15,$R15,$T15,$V15),0),"")))</f>
        <v/>
      </c>
      <c r="N15" s="71" t="s">
        <v>2</v>
      </c>
      <c r="O15" s="69" t="str">
        <f>IF(ISERROR(IF(N15&gt;=0,RANK(N15,($D15,$F15,$H15,$J15,$L15,$N15,$P15,$R15,$T15,$V15),0),"")),"",(IF(N15&gt;=0,RANK(N15,($D15,$F15,$H15,$J15,$L15,$N15,$P15,$R15,$T15,$V15),0),"")))</f>
        <v/>
      </c>
      <c r="P15" s="71" t="s">
        <v>2</v>
      </c>
      <c r="Q15" s="69" t="str">
        <f>IF(ISERROR(IF(P15&gt;=0,RANK(P15,($D15,$F15,$H15,$J15,$L15,$N15,$P15,$R15,$T15,$V15),0),"")),"",(IF(P15&gt;=0,RANK(P15,($D15,$F15,$H15,$J15,$L15,$N15,$P15,$R15,$T15,$V15),0),"")))</f>
        <v/>
      </c>
      <c r="R15" s="71" t="s">
        <v>2</v>
      </c>
      <c r="S15" s="69" t="str">
        <f>IF(ISERROR(IF(R15&gt;=0,RANK(R15,($D15,$F15,$H15,$J15,$L15,$N15,$P15,$R15,$T15,$V15),0),"")),"",(IF(R15&gt;=0,RANK(R15,($D15,$F15,$H15,$J15,$L15,$N15,$P15,$R15,$T15,$V15),0),"")))</f>
        <v/>
      </c>
      <c r="T15" s="71" t="s">
        <v>2</v>
      </c>
      <c r="U15" s="69" t="str">
        <f>IF(ISERROR(IF(T15&gt;=0,RANK(T15,($D15,$F15,$H15,$J15,$L15,$N15,$P15,$R15,$T15,$V15),0),"")),"",(IF(T15&gt;=0,RANK(T15,($D15,$F15,$H15,$J15,$L15,$N15,$P15,$R15,$T15,$V15),0),"")))</f>
        <v/>
      </c>
      <c r="V15" s="71" t="s">
        <v>2</v>
      </c>
      <c r="W15" s="69" t="str">
        <f>IF(ISERROR(IF(V15&gt;=0,RANK(V15,($D15,$F15,$H15,$J15,$L15,$N15,$P15,$R15,$T15,$V15),0),"")),"",(IF(V15&gt;=0,RANK(V15,($D15,$F15,$H15,$J15,$L15,$N15,$P15,$R15,$T15,$V15),0),"")))</f>
        <v/>
      </c>
      <c r="X15" s="61"/>
    </row>
    <row r="16" spans="1:26" s="12" customFormat="1" ht="24" x14ac:dyDescent="0.2">
      <c r="A16" s="104" t="s">
        <v>35</v>
      </c>
      <c r="B16" s="101" t="s">
        <v>36</v>
      </c>
      <c r="C16" s="64"/>
      <c r="D16" s="68" t="s">
        <v>2</v>
      </c>
      <c r="E16" s="69" t="str">
        <f>IF(ISERROR(IF(D16&gt;=0,RANK(D16,($D16,$F16,$H16,$J16,$L16,$N16,$P16,$R16,$T16,$V16),0),"")),"",(IF(D16&gt;=0,RANK(D16,($D16,$F16,$H16,$J16,$L16,$N16,$P16,$R16,$T16,$V16),0),"")))</f>
        <v/>
      </c>
      <c r="F16" s="70" t="s">
        <v>2</v>
      </c>
      <c r="G16" s="69" t="str">
        <f>IF(ISERROR(IF(F16&gt;=0,RANK(F16,($D16,$F16,$H16,$J16,$L16,$N16,$P16,$R16,$T16,$V16),0),"")),"",(IF(F16&gt;=0,RANK(F16,($D16,$F16,$H16,$J16,$L16,$N16,$P16,$R16,$T16,$V16),0),"")))</f>
        <v/>
      </c>
      <c r="H16" s="71" t="s">
        <v>2</v>
      </c>
      <c r="I16" s="69" t="str">
        <f>IF(ISERROR(IF(H16&gt;=0,RANK(H16,($D16,$F16,$H16,$J16,$L16,$N16,$P16,$R16,$T16,$V16),0),"")),"",(IF(H16&gt;=0,RANK(H16,($D16,$F16,$H16,$J16,$L16,$N16,$P16,$R16,$T16,$V16),0),"")))</f>
        <v/>
      </c>
      <c r="J16" s="71" t="s">
        <v>2</v>
      </c>
      <c r="K16" s="69" t="str">
        <f>IF(ISERROR(IF(J16&gt;=0,RANK(J16,($D16,$F16,$H16,$J16,$L16,$N16,$P16,$R16,$T16,$V16),0),"")),"",(IF(J16&gt;=0,RANK(J16,($D16,$F16,$H16,$J16,$L16,$N16,$P16,$R16,$T16,$V16),0),"")))</f>
        <v/>
      </c>
      <c r="L16" s="71" t="s">
        <v>2</v>
      </c>
      <c r="M16" s="69" t="str">
        <f>IF(ISERROR(IF(L16&gt;=0,RANK(L16,($D16,$F16,$H16,$J16,$L16,$N16,$P16,$R16,$T16,$V16),0),"")),"",(IF(L16&gt;=0,RANK(L16,($D16,$F16,$H16,$J16,$L16,$N16,$P16,$R16,$T16,$V16),0),"")))</f>
        <v/>
      </c>
      <c r="N16" s="71" t="s">
        <v>2</v>
      </c>
      <c r="O16" s="69" t="str">
        <f>IF(ISERROR(IF(N16&gt;=0,RANK(N16,($D16,$F16,$H16,$J16,$L16,$N16,$P16,$R16,$T16,$V16),0),"")),"",(IF(N16&gt;=0,RANK(N16,($D16,$F16,$H16,$J16,$L16,$N16,$P16,$R16,$T16,$V16),0),"")))</f>
        <v/>
      </c>
      <c r="P16" s="71" t="s">
        <v>2</v>
      </c>
      <c r="Q16" s="69" t="str">
        <f>IF(ISERROR(IF(P16&gt;=0,RANK(P16,($D16,$F16,$H16,$J16,$L16,$N16,$P16,$R16,$T16,$V16),0),"")),"",(IF(P16&gt;=0,RANK(P16,($D16,$F16,$H16,$J16,$L16,$N16,$P16,$R16,$T16,$V16),0),"")))</f>
        <v/>
      </c>
      <c r="R16" s="71" t="s">
        <v>2</v>
      </c>
      <c r="S16" s="69" t="str">
        <f>IF(ISERROR(IF(R16&gt;=0,RANK(R16,($D16,$F16,$H16,$J16,$L16,$N16,$P16,$R16,$T16,$V16),0),"")),"",(IF(R16&gt;=0,RANK(R16,($D16,$F16,$H16,$J16,$L16,$N16,$P16,$R16,$T16,$V16),0),"")))</f>
        <v/>
      </c>
      <c r="T16" s="71" t="s">
        <v>2</v>
      </c>
      <c r="U16" s="69" t="str">
        <f>IF(ISERROR(IF(T16&gt;=0,RANK(T16,($D16,$F16,$H16,$J16,$L16,$N16,$P16,$R16,$T16,$V16),0),"")),"",(IF(T16&gt;=0,RANK(T16,($D16,$F16,$H16,$J16,$L16,$N16,$P16,$R16,$T16,$V16),0),"")))</f>
        <v/>
      </c>
      <c r="V16" s="71" t="s">
        <v>2</v>
      </c>
      <c r="W16" s="69" t="str">
        <f>IF(ISERROR(IF(V16&gt;=0,RANK(V16,($D16,$F16,$H16,$J16,$L16,$N16,$P16,$R16,$T16,$V16),0),"")),"",(IF(V16&gt;=0,RANK(V16,($D16,$F16,$H16,$J16,$L16,$N16,$P16,$R16,$T16,$V16),0),"")))</f>
        <v/>
      </c>
      <c r="X16" s="61"/>
    </row>
    <row r="17" spans="1:25" s="12" customFormat="1" ht="24.75" thickBot="1" x14ac:dyDescent="0.25">
      <c r="A17" s="199" t="s">
        <v>37</v>
      </c>
      <c r="B17" s="103" t="s">
        <v>38</v>
      </c>
      <c r="C17" s="200"/>
      <c r="D17" s="201" t="s">
        <v>2</v>
      </c>
      <c r="E17" s="202" t="str">
        <f>IF(ISERROR(IF(D17&gt;=0,RANK(D17,($D17,$F17,$H17,$J17,$L17,$N17,$P17,$R17,$T17,$V17),0),"")),"",(IF(D17&gt;=0,RANK(D17,($D17,$F17,$H17,$J17,$L17,$N17,$P17,$R17,$T17,$V17),0),"")))</f>
        <v/>
      </c>
      <c r="F17" s="203" t="s">
        <v>2</v>
      </c>
      <c r="G17" s="202" t="str">
        <f>IF(ISERROR(IF(F17&gt;=0,RANK(F17,($D17,$F17,$H17,$J17,$L17,$N17,$P17,$R17,$T17,$V17),0),"")),"",(IF(F17&gt;=0,RANK(F17,($D17,$F17,$H17,$J17,$L17,$N17,$P17,$R17,$T17,$V17),0),"")))</f>
        <v/>
      </c>
      <c r="H17" s="204" t="s">
        <v>2</v>
      </c>
      <c r="I17" s="202" t="str">
        <f>IF(ISERROR(IF(H17&gt;=0,RANK(H17,($D17,$F17,$H17,$J17,$L17,$N17,$P17,$R17,$T17,$V17),0),"")),"",(IF(H17&gt;=0,RANK(H17,($D17,$F17,$H17,$J17,$L17,$N17,$P17,$R17,$T17,$V17),0),"")))</f>
        <v/>
      </c>
      <c r="J17" s="204" t="s">
        <v>2</v>
      </c>
      <c r="K17" s="202" t="str">
        <f>IF(ISERROR(IF(J17&gt;=0,RANK(J17,($D17,$F17,$H17,$J17,$L17,$N17,$P17,$R17,$T17,$V17),0),"")),"",(IF(J17&gt;=0,RANK(J17,($D17,$F17,$H17,$J17,$L17,$N17,$P17,$R17,$T17,$V17),0),"")))</f>
        <v/>
      </c>
      <c r="L17" s="204" t="s">
        <v>2</v>
      </c>
      <c r="M17" s="202" t="str">
        <f>IF(ISERROR(IF(L17&gt;=0,RANK(L17,($D17,$F17,$H17,$J17,$L17,$N17,$P17,$R17,$T17,$V17),0),"")),"",(IF(L17&gt;=0,RANK(L17,($D17,$F17,$H17,$J17,$L17,$N17,$P17,$R17,$T17,$V17),0),"")))</f>
        <v/>
      </c>
      <c r="N17" s="204" t="s">
        <v>2</v>
      </c>
      <c r="O17" s="202" t="str">
        <f>IF(ISERROR(IF(N17&gt;=0,RANK(N17,($D17,$F17,$H17,$J17,$L17,$N17,$P17,$R17,$T17,$V17),0),"")),"",(IF(N17&gt;=0,RANK(N17,($D17,$F17,$H17,$J17,$L17,$N17,$P17,$R17,$T17,$V17),0),"")))</f>
        <v/>
      </c>
      <c r="P17" s="204" t="s">
        <v>2</v>
      </c>
      <c r="Q17" s="202" t="str">
        <f>IF(ISERROR(IF(P17&gt;=0,RANK(P17,($D17,$F17,$H17,$J17,$L17,$N17,$P17,$R17,$T17,$V17),0),"")),"",(IF(P17&gt;=0,RANK(P17,($D17,$F17,$H17,$J17,$L17,$N17,$P17,$R17,$T17,$V17),0),"")))</f>
        <v/>
      </c>
      <c r="R17" s="204" t="s">
        <v>2</v>
      </c>
      <c r="S17" s="202" t="str">
        <f>IF(ISERROR(IF(R17&gt;=0,RANK(R17,($D17,$F17,$H17,$J17,$L17,$N17,$P17,$R17,$T17,$V17),0),"")),"",(IF(R17&gt;=0,RANK(R17,($D17,$F17,$H17,$J17,$L17,$N17,$P17,$R17,$T17,$V17),0),"")))</f>
        <v/>
      </c>
      <c r="T17" s="204" t="s">
        <v>2</v>
      </c>
      <c r="U17" s="202" t="str">
        <f>IF(ISERROR(IF(T17&gt;=0,RANK(T17,($D17,$F17,$H17,$J17,$L17,$N17,$P17,$R17,$T17,$V17),0),"")),"",(IF(T17&gt;=0,RANK(T17,($D17,$F17,$H17,$J17,$L17,$N17,$P17,$R17,$T17,$V17),0),"")))</f>
        <v/>
      </c>
      <c r="V17" s="204" t="s">
        <v>2</v>
      </c>
      <c r="W17" s="202" t="str">
        <f>IF(ISERROR(IF(V17&gt;=0,RANK(V17,($D17,$F17,$H17,$J17,$L17,$N17,$P17,$R17,$T17,$V17),0),"")),"",(IF(V17&gt;=0,RANK(V17,($D17,$F17,$H17,$J17,$L17,$N17,$P17,$R17,$T17,$V17),0),"")))</f>
        <v/>
      </c>
      <c r="X17" s="61"/>
    </row>
    <row r="18" spans="1:25" s="12" customFormat="1" ht="24" x14ac:dyDescent="0.2">
      <c r="A18" s="138" t="s">
        <v>42</v>
      </c>
      <c r="B18" s="101" t="s">
        <v>43</v>
      </c>
      <c r="C18" s="64"/>
      <c r="D18" s="68" t="s">
        <v>2</v>
      </c>
      <c r="E18" s="69" t="str">
        <f>IF(ISERROR(IF(D18&gt;=0,RANK(D18,($D18,$F18,$H18,$J18,$L18,$N18,$P18,$R18,$T18,$V18),0),"")),"",(IF(D18&gt;=0,RANK(D18,($D18,$F18,$H18,$J18,$L18,$N18,$P18,$R18,$T18,$V18),0),"")))</f>
        <v/>
      </c>
      <c r="F18" s="70" t="s">
        <v>2</v>
      </c>
      <c r="G18" s="69" t="str">
        <f>IF(ISERROR(IF(F18&gt;=0,RANK(F18,($D18,$F18,$H18,$J18,$L18,$N18,$P18,$R18,$T18,$V18),0),"")),"",(IF(F18&gt;=0,RANK(F18,($D18,$F18,$H18,$J18,$L18,$N18,$P18,$R18,$T18,$V18),0),"")))</f>
        <v/>
      </c>
      <c r="H18" s="71" t="s">
        <v>2</v>
      </c>
      <c r="I18" s="69" t="str">
        <f>IF(ISERROR(IF(H18&gt;=0,RANK(H18,($D18,$F18,$H18,$J18,$L18,$N18,$P18,$R18,$T18,$V18),0),"")),"",(IF(H18&gt;=0,RANK(H18,($D18,$F18,$H18,$J18,$L18,$N18,$P18,$R18,$T18,$V18),0),"")))</f>
        <v/>
      </c>
      <c r="J18" s="71" t="s">
        <v>2</v>
      </c>
      <c r="K18" s="69" t="str">
        <f>IF(ISERROR(IF(J18&gt;=0,RANK(J18,($D18,$F18,$H18,$J18,$L18,$N18,$P18,$R18,$T18,$V18),0),"")),"",(IF(J18&gt;=0,RANK(J18,($D18,$F18,$H18,$J18,$L18,$N18,$P18,$R18,$T18,$V18),0),"")))</f>
        <v/>
      </c>
      <c r="L18" s="71" t="s">
        <v>2</v>
      </c>
      <c r="M18" s="69" t="str">
        <f>IF(ISERROR(IF(L18&gt;=0,RANK(L18,($D18,$F18,$H18,$J18,$L18,$N18,$P18,$R18,$T18,$V18),0),"")),"",(IF(L18&gt;=0,RANK(L18,($D18,$F18,$H18,$J18,$L18,$N18,$P18,$R18,$T18,$V18),0),"")))</f>
        <v/>
      </c>
      <c r="N18" s="71" t="s">
        <v>2</v>
      </c>
      <c r="O18" s="69" t="str">
        <f>IF(ISERROR(IF(N18&gt;=0,RANK(N18,($D18,$F18,$H18,$J18,$L18,$N18,$P18,$R18,$T18,$V18),0),"")),"",(IF(N18&gt;=0,RANK(N18,($D18,$F18,$H18,$J18,$L18,$N18,$P18,$R18,$T18,$V18),0),"")))</f>
        <v/>
      </c>
      <c r="P18" s="71" t="s">
        <v>2</v>
      </c>
      <c r="Q18" s="69" t="str">
        <f>IF(ISERROR(IF(P18&gt;=0,RANK(P18,($D18,$F18,$H18,$J18,$L18,$N18,$P18,$R18,$T18,$V18),0),"")),"",(IF(P18&gt;=0,RANK(P18,($D18,$F18,$H18,$J18,$L18,$N18,$P18,$R18,$T18,$V18),0),"")))</f>
        <v/>
      </c>
      <c r="R18" s="71" t="s">
        <v>2</v>
      </c>
      <c r="S18" s="69" t="str">
        <f>IF(ISERROR(IF(R18&gt;=0,RANK(R18,($D18,$F18,$H18,$J18,$L18,$N18,$P18,$R18,$T18,$V18),0),"")),"",(IF(R18&gt;=0,RANK(R18,($D18,$F18,$H18,$J18,$L18,$N18,$P18,$R18,$T18,$V18),0),"")))</f>
        <v/>
      </c>
      <c r="T18" s="71" t="s">
        <v>2</v>
      </c>
      <c r="U18" s="69" t="str">
        <f>IF(ISERROR(IF(T18&gt;=0,RANK(T18,($D18,$F18,$H18,$J18,$L18,$N18,$P18,$R18,$T18,$V18),0),"")),"",(IF(T18&gt;=0,RANK(T18,($D18,$F18,$H18,$J18,$L18,$N18,$P18,$R18,$T18,$V18),0),"")))</f>
        <v/>
      </c>
      <c r="V18" s="71" t="s">
        <v>2</v>
      </c>
      <c r="W18" s="69" t="str">
        <f>IF(ISERROR(IF(V18&gt;=0,RANK(V18,($D18,$F18,$H18,$J18,$L18,$N18,$P18,$R18,$T18,$V18),0),"")),"",(IF(V18&gt;=0,RANK(V18,($D18,$F18,$H18,$J18,$L18,$N18,$P18,$R18,$T18,$V18),0),"")))</f>
        <v/>
      </c>
      <c r="X18" s="61"/>
    </row>
    <row r="19" spans="1:25" s="12" customFormat="1" ht="12.75" customHeight="1" x14ac:dyDescent="0.2">
      <c r="A19" s="138"/>
      <c r="B19" s="101" t="s">
        <v>44</v>
      </c>
      <c r="C19" s="64"/>
      <c r="D19" s="68" t="s">
        <v>2</v>
      </c>
      <c r="E19" s="69" t="str">
        <f>IF(ISERROR(IF(D19&gt;=0,RANK(D19,($D19,$F19,$H19,$J19,$L19,$N19,$P19,$R19,$T19,$V19),0),"")),"",(IF(D19&gt;=0,RANK(D19,($D19,$F19,$H19,$J19,$L19,$N19,$P19,$R19,$T19,$V19),0),"")))</f>
        <v/>
      </c>
      <c r="F19" s="70" t="s">
        <v>2</v>
      </c>
      <c r="G19" s="69" t="str">
        <f>IF(ISERROR(IF(F19&gt;=0,RANK(F19,($D19,$F19,$H19,$J19,$L19,$N19,$P19,$R19,$T19,$V19),0),"")),"",(IF(F19&gt;=0,RANK(F19,($D19,$F19,$H19,$J19,$L19,$N19,$P19,$R19,$T19,$V19),0),"")))</f>
        <v/>
      </c>
      <c r="H19" s="71" t="s">
        <v>2</v>
      </c>
      <c r="I19" s="69" t="str">
        <f>IF(ISERROR(IF(H19&gt;=0,RANK(H19,($D19,$F19,$H19,$J19,$L19,$N19,$P19,$R19,$T19,$V19),0),"")),"",(IF(H19&gt;=0,RANK(H19,($D19,$F19,$H19,$J19,$L19,$N19,$P19,$R19,$T19,$V19),0),"")))</f>
        <v/>
      </c>
      <c r="J19" s="71" t="s">
        <v>2</v>
      </c>
      <c r="K19" s="69" t="str">
        <f>IF(ISERROR(IF(J19&gt;=0,RANK(J19,($D19,$F19,$H19,$J19,$L19,$N19,$P19,$R19,$T19,$V19),0),"")),"",(IF(J19&gt;=0,RANK(J19,($D19,$F19,$H19,$J19,$L19,$N19,$P19,$R19,$T19,$V19),0),"")))</f>
        <v/>
      </c>
      <c r="L19" s="71" t="s">
        <v>2</v>
      </c>
      <c r="M19" s="69" t="str">
        <f>IF(ISERROR(IF(L19&gt;=0,RANK(L19,($D19,$F19,$H19,$J19,$L19,$N19,$P19,$R19,$T19,$V19),0),"")),"",(IF(L19&gt;=0,RANK(L19,($D19,$F19,$H19,$J19,$L19,$N19,$P19,$R19,$T19,$V19),0),"")))</f>
        <v/>
      </c>
      <c r="N19" s="71" t="s">
        <v>2</v>
      </c>
      <c r="O19" s="69" t="str">
        <f>IF(ISERROR(IF(N19&gt;=0,RANK(N19,($D19,$F19,$H19,$J19,$L19,$N19,$P19,$R19,$T19,$V19),0),"")),"",(IF(N19&gt;=0,RANK(N19,($D19,$F19,$H19,$J19,$L19,$N19,$P19,$R19,$T19,$V19),0),"")))</f>
        <v/>
      </c>
      <c r="P19" s="71" t="s">
        <v>2</v>
      </c>
      <c r="Q19" s="69" t="str">
        <f>IF(ISERROR(IF(P19&gt;=0,RANK(P19,($D19,$F19,$H19,$J19,$L19,$N19,$P19,$R19,$T19,$V19),0),"")),"",(IF(P19&gt;=0,RANK(P19,($D19,$F19,$H19,$J19,$L19,$N19,$P19,$R19,$T19,$V19),0),"")))</f>
        <v/>
      </c>
      <c r="R19" s="71" t="s">
        <v>2</v>
      </c>
      <c r="S19" s="69" t="str">
        <f>IF(ISERROR(IF(R19&gt;=0,RANK(R19,($D19,$F19,$H19,$J19,$L19,$N19,$P19,$R19,$T19,$V19),0),"")),"",(IF(R19&gt;=0,RANK(R19,($D19,$F19,$H19,$J19,$L19,$N19,$P19,$R19,$T19,$V19),0),"")))</f>
        <v/>
      </c>
      <c r="T19" s="71" t="s">
        <v>2</v>
      </c>
      <c r="U19" s="69" t="str">
        <f>IF(ISERROR(IF(T19&gt;=0,RANK(T19,($D19,$F19,$H19,$J19,$L19,$N19,$P19,$R19,$T19,$V19),0),"")),"",(IF(T19&gt;=0,RANK(T19,($D19,$F19,$H19,$J19,$L19,$N19,$P19,$R19,$T19,$V19),0),"")))</f>
        <v/>
      </c>
      <c r="V19" s="71" t="s">
        <v>2</v>
      </c>
      <c r="W19" s="69" t="str">
        <f>IF(ISERROR(IF(V19&gt;=0,RANK(V19,($D19,$F19,$H19,$J19,$L19,$N19,$P19,$R19,$T19,$V19),0),"")),"",(IF(V19&gt;=0,RANK(V19,($D19,$F19,$H19,$J19,$L19,$N19,$P19,$R19,$T19,$V19),0),"")))</f>
        <v/>
      </c>
      <c r="X19" s="61"/>
    </row>
    <row r="20" spans="1:25" s="12" customFormat="1" ht="23.25" customHeight="1" thickBot="1" x14ac:dyDescent="0.25">
      <c r="A20" s="139"/>
      <c r="B20" s="102" t="s">
        <v>45</v>
      </c>
      <c r="C20" s="64"/>
      <c r="D20" s="68" t="s">
        <v>2</v>
      </c>
      <c r="E20" s="69" t="str">
        <f>IF(ISERROR(IF(D20&gt;=0,RANK(D20,($D20,$F20,$H20,$J20,$L20,$N20,$P20,$R20,$T20,$V20),0),"")),"",(IF(D20&gt;=0,RANK(D20,($D20,$F20,$H20,$J20,$L20,$N20,$P20,$R20,$T20,$V20),0),"")))</f>
        <v/>
      </c>
      <c r="F20" s="70" t="s">
        <v>2</v>
      </c>
      <c r="G20" s="69" t="str">
        <f>IF(ISERROR(IF(F20&gt;=0,RANK(F20,($D20,$F20,$H20,$J20,$L20,$N20,$P20,$R20,$T20,$V20),0),"")),"",(IF(F20&gt;=0,RANK(F20,($D20,$F20,$H20,$J20,$L20,$N20,$P20,$R20,$T20,$V20),0),"")))</f>
        <v/>
      </c>
      <c r="H20" s="71" t="s">
        <v>2</v>
      </c>
      <c r="I20" s="69" t="str">
        <f>IF(ISERROR(IF(H20&gt;=0,RANK(H20,($D20,$F20,$H20,$J20,$L20,$N20,$P20,$R20,$T20,$V20),0),"")),"",(IF(H20&gt;=0,RANK(H20,($D20,$F20,$H20,$J20,$L20,$N20,$P20,$R20,$T20,$V20),0),"")))</f>
        <v/>
      </c>
      <c r="J20" s="71" t="s">
        <v>2</v>
      </c>
      <c r="K20" s="69" t="str">
        <f>IF(ISERROR(IF(J20&gt;=0,RANK(J20,($D20,$F20,$H20,$J20,$L20,$N20,$P20,$R20,$T20,$V20),0),"")),"",(IF(J20&gt;=0,RANK(J20,($D20,$F20,$H20,$J20,$L20,$N20,$P20,$R20,$T20,$V20),0),"")))</f>
        <v/>
      </c>
      <c r="L20" s="71" t="s">
        <v>2</v>
      </c>
      <c r="M20" s="69" t="str">
        <f>IF(ISERROR(IF(L20&gt;=0,RANK(L20,($D20,$F20,$H20,$J20,$L20,$N20,$P20,$R20,$T20,$V20),0),"")),"",(IF(L20&gt;=0,RANK(L20,($D20,$F20,$H20,$J20,$L20,$N20,$P20,$R20,$T20,$V20),0),"")))</f>
        <v/>
      </c>
      <c r="N20" s="71" t="s">
        <v>2</v>
      </c>
      <c r="O20" s="69" t="str">
        <f>IF(ISERROR(IF(N20&gt;=0,RANK(N20,($D20,$F20,$H20,$J20,$L20,$N20,$P20,$R20,$T20,$V20),0),"")),"",(IF(N20&gt;=0,RANK(N20,($D20,$F20,$H20,$J20,$L20,$N20,$P20,$R20,$T20,$V20),0),"")))</f>
        <v/>
      </c>
      <c r="P20" s="71" t="s">
        <v>2</v>
      </c>
      <c r="Q20" s="69" t="str">
        <f>IF(ISERROR(IF(P20&gt;=0,RANK(P20,($D20,$F20,$H20,$J20,$L20,$N20,$P20,$R20,$T20,$V20),0),"")),"",(IF(P20&gt;=0,RANK(P20,($D20,$F20,$H20,$J20,$L20,$N20,$P20,$R20,$T20,$V20),0),"")))</f>
        <v/>
      </c>
      <c r="R20" s="71" t="s">
        <v>2</v>
      </c>
      <c r="S20" s="69" t="str">
        <f>IF(ISERROR(IF(R20&gt;=0,RANK(R20,($D20,$F20,$H20,$J20,$L20,$N20,$P20,$R20,$T20,$V20),0),"")),"",(IF(R20&gt;=0,RANK(R20,($D20,$F20,$H20,$J20,$L20,$N20,$P20,$R20,$T20,$V20),0),"")))</f>
        <v/>
      </c>
      <c r="T20" s="71" t="s">
        <v>2</v>
      </c>
      <c r="U20" s="69" t="str">
        <f>IF(ISERROR(IF(T20&gt;=0,RANK(T20,($D20,$F20,$H20,$J20,$L20,$N20,$P20,$R20,$T20,$V20),0),"")),"",(IF(T20&gt;=0,RANK(T20,($D20,$F20,$H20,$J20,$L20,$N20,$P20,$R20,$T20,$V20),0),"")))</f>
        <v/>
      </c>
      <c r="V20" s="71" t="s">
        <v>2</v>
      </c>
      <c r="W20" s="69" t="str">
        <f>IF(ISERROR(IF(V20&gt;=0,RANK(V20,($D20,$F20,$H20,$J20,$L20,$N20,$P20,$R20,$T20,$V20),0),"")),"",(IF(V20&gt;=0,RANK(V20,($D20,$F20,$H20,$J20,$L20,$N20,$P20,$R20,$T20,$V20),0),"")))</f>
        <v/>
      </c>
      <c r="X20" s="61"/>
    </row>
    <row r="21" spans="1:25" s="12" customFormat="1" ht="0.75" customHeight="1" thickBot="1" x14ac:dyDescent="0.25">
      <c r="A21" s="106"/>
      <c r="B21" s="102"/>
      <c r="C21" s="64"/>
      <c r="D21" s="134" t="str">
        <f>IF(ISERROR(AVERAGE(E10:E20)),"",AVERAGE(E10:E20))</f>
        <v/>
      </c>
      <c r="E21" s="135"/>
      <c r="F21" s="134" t="str">
        <f>IF(ISERROR(AVERAGE(G10:G20)),"",AVERAGE(G10:G20))</f>
        <v/>
      </c>
      <c r="G21" s="135"/>
      <c r="H21" s="134" t="str">
        <f>IF(ISERROR(AVERAGE(I10:I20)),"",AVERAGE(I10:I20))</f>
        <v/>
      </c>
      <c r="I21" s="135"/>
      <c r="J21" s="134" t="str">
        <f>IF(ISERROR(AVERAGE(K10:K20)),"",AVERAGE(K10:K20))</f>
        <v/>
      </c>
      <c r="K21" s="135"/>
      <c r="L21" s="134" t="str">
        <f>IF(ISERROR(AVERAGE(M10:M20)),"",AVERAGE(M10:M20))</f>
        <v/>
      </c>
      <c r="M21" s="135"/>
      <c r="N21" s="134" t="str">
        <f>IF(ISERROR(AVERAGE(O10:O20)),"",AVERAGE(O10:O20))</f>
        <v/>
      </c>
      <c r="O21" s="135"/>
      <c r="P21" s="134" t="str">
        <f>IF(ISERROR(AVERAGE(Q10:Q20)),"",AVERAGE(Q10:Q20))</f>
        <v/>
      </c>
      <c r="Q21" s="135"/>
      <c r="R21" s="134" t="str">
        <f>IF(ISERROR(AVERAGE(S10:S20)),"",AVERAGE(S10:S20))</f>
        <v/>
      </c>
      <c r="S21" s="135"/>
      <c r="T21" s="134" t="str">
        <f>IF(ISERROR(AVERAGE(U10:U20)),"",AVERAGE(U10:U20))</f>
        <v/>
      </c>
      <c r="U21" s="135"/>
      <c r="V21" s="134" t="str">
        <f>IF(ISERROR(AVERAGE(W10:W20)),"",AVERAGE(W10:W20))</f>
        <v/>
      </c>
      <c r="W21" s="135"/>
      <c r="X21" s="61"/>
    </row>
    <row r="22" spans="1:25" s="12" customFormat="1" ht="15" customHeight="1" thickBot="1" x14ac:dyDescent="0.25">
      <c r="A22" s="144" t="s">
        <v>6</v>
      </c>
      <c r="B22" s="145"/>
      <c r="C22" s="65"/>
      <c r="D22" s="142" t="str">
        <f>IF(ISERROR(RANK(D21,$D21:$V21,1)),"",RANK(D21,$D21:$V21,1))</f>
        <v/>
      </c>
      <c r="E22" s="143"/>
      <c r="F22" s="142" t="str">
        <f>IF(ISERROR(RANK(F21,$D21:$V21,1)),"",RANK(F21,$D21:$V21,1))</f>
        <v/>
      </c>
      <c r="G22" s="143"/>
      <c r="H22" s="142" t="str">
        <f>IF(ISERROR(RANK(H21,$D21:$V21,1)),"",RANK(H21,$D21:$V21,1))</f>
        <v/>
      </c>
      <c r="I22" s="143"/>
      <c r="J22" s="142" t="str">
        <f>IF(ISERROR(RANK(J21,$D21:$V21,1)),"",RANK(J21,$D21:$V21,1))</f>
        <v/>
      </c>
      <c r="K22" s="143"/>
      <c r="L22" s="142" t="str">
        <f>IF(ISERROR(RANK(L21,$D21:$V21,1)),"",RANK(L21,$D21:$V21,1))</f>
        <v/>
      </c>
      <c r="M22" s="143"/>
      <c r="N22" s="142" t="str">
        <f>IF(ISERROR(RANK(N21,$D21:$V21,1)),"",RANK(N21,$D21:$V21,1))</f>
        <v/>
      </c>
      <c r="O22" s="143"/>
      <c r="P22" s="142" t="str">
        <f>IF(ISERROR(RANK(P21,$D21:$V21,1)),"",RANK(P21,$D21:$V21,1))</f>
        <v/>
      </c>
      <c r="Q22" s="143"/>
      <c r="R22" s="142" t="str">
        <f>IF(ISERROR(RANK(R21,$D21:$V21,1)),"",RANK(R21,$D21:$V21,1))</f>
        <v/>
      </c>
      <c r="S22" s="143"/>
      <c r="T22" s="142" t="str">
        <f>IF(ISERROR(RANK(T21,$D21:$V21,1)),"",RANK(T21,$D21:$V21,1))</f>
        <v/>
      </c>
      <c r="U22" s="143"/>
      <c r="V22" s="142" t="str">
        <f>IF(ISERROR(RANK(V21,$D21:$V21,1)),"",RANK(V21,$D21:$V21,1))</f>
        <v/>
      </c>
      <c r="W22" s="143"/>
      <c r="X22" s="62"/>
    </row>
    <row r="23" spans="1:25" s="12" customFormat="1" ht="6.75" customHeight="1" x14ac:dyDescent="0.2">
      <c r="B23" s="59"/>
      <c r="C23" s="58"/>
      <c r="D23" s="56"/>
      <c r="E23" s="57"/>
      <c r="F23" s="56"/>
      <c r="G23" s="57"/>
      <c r="H23" s="56"/>
      <c r="I23" s="57"/>
      <c r="J23" s="56"/>
      <c r="K23" s="57"/>
      <c r="L23" s="56"/>
      <c r="M23" s="57"/>
      <c r="N23" s="56"/>
      <c r="O23" s="57"/>
      <c r="P23" s="56"/>
      <c r="Q23" s="57"/>
      <c r="R23" s="56"/>
      <c r="S23" s="57"/>
      <c r="T23" s="56"/>
      <c r="U23" s="57"/>
      <c r="V23" s="56"/>
      <c r="W23" s="57"/>
      <c r="X23" s="58"/>
    </row>
    <row r="24" spans="1:25" ht="15" customHeight="1" x14ac:dyDescent="0.2">
      <c r="C24" s="6" t="s">
        <v>3</v>
      </c>
      <c r="D24" s="30" t="s">
        <v>2</v>
      </c>
      <c r="E24" s="27"/>
      <c r="F24" s="27"/>
      <c r="G24" s="27"/>
      <c r="H24" s="27"/>
      <c r="I24" s="27"/>
      <c r="J24" s="27"/>
      <c r="K24" s="28"/>
      <c r="L24" s="28"/>
      <c r="N24" s="3"/>
      <c r="O24" s="6" t="s">
        <v>7</v>
      </c>
      <c r="P24" s="107" t="s">
        <v>2</v>
      </c>
      <c r="Q24" s="107"/>
      <c r="R24" s="107"/>
      <c r="S24" s="107"/>
      <c r="T24" s="107"/>
      <c r="U24" s="107"/>
      <c r="V24" s="107"/>
      <c r="X24" s="3"/>
      <c r="Y24" s="28"/>
    </row>
    <row r="25" spans="1:25" ht="15" customHeight="1" x14ac:dyDescent="0.2">
      <c r="C25" s="6" t="s">
        <v>4</v>
      </c>
      <c r="D25" s="31" t="s">
        <v>2</v>
      </c>
      <c r="E25" s="31"/>
      <c r="F25" s="31"/>
      <c r="G25" s="31"/>
      <c r="H25" s="31"/>
      <c r="I25" s="31"/>
      <c r="J25" s="31"/>
      <c r="K25" s="42"/>
      <c r="L25" s="28"/>
      <c r="N25" s="3"/>
      <c r="O25" s="6" t="s">
        <v>23</v>
      </c>
      <c r="P25" s="55" t="s">
        <v>2</v>
      </c>
      <c r="Q25" s="55"/>
      <c r="R25" s="55"/>
      <c r="S25" s="55"/>
      <c r="T25" s="55"/>
      <c r="U25" s="55"/>
      <c r="V25" s="55"/>
      <c r="X25" s="3"/>
      <c r="Y25" s="28"/>
    </row>
    <row r="26" spans="1:25" ht="15" customHeight="1" x14ac:dyDescent="0.2">
      <c r="B26" s="3"/>
      <c r="C26" s="53" t="s">
        <v>5</v>
      </c>
      <c r="D26" s="52" t="s">
        <v>2</v>
      </c>
      <c r="E26" s="51"/>
      <c r="F26" s="51"/>
      <c r="G26" s="51"/>
      <c r="H26" s="51"/>
      <c r="I26" s="51"/>
      <c r="J26" s="51"/>
      <c r="M26" s="43"/>
      <c r="N26" s="3"/>
      <c r="X26" s="5"/>
    </row>
    <row r="27" spans="1:25" ht="14.1" customHeight="1" x14ac:dyDescent="0.2">
      <c r="C27" s="20"/>
      <c r="D27" s="83" t="s">
        <v>24</v>
      </c>
      <c r="E27" s="20"/>
      <c r="F27" s="20"/>
      <c r="G27" s="20"/>
      <c r="H27" s="20"/>
      <c r="I27" s="20"/>
      <c r="J27" s="20"/>
      <c r="K27" s="20"/>
      <c r="L27" s="20"/>
      <c r="M27" s="20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5"/>
    </row>
    <row r="28" spans="1:25" ht="14.1" customHeight="1" x14ac:dyDescent="0.2">
      <c r="B28" s="29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25" ht="15.75" x14ac:dyDescent="0.2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25" ht="15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25" ht="15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25" x14ac:dyDescent="0.2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</sheetData>
  <protectedRanges>
    <protectedRange sqref="A10:B12 A14:B18 A20:B21 D10:D21 F10:F21 H10:H21 J10:J21 L10:L21 N10:N21 P10:P21 R10:R21 T10:T21 V10:V21" name="Range1"/>
  </protectedRanges>
  <mergeCells count="37">
    <mergeCell ref="A18:A20"/>
    <mergeCell ref="A1:X2"/>
    <mergeCell ref="A5:B5"/>
    <mergeCell ref="D5:W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7:B8"/>
    <mergeCell ref="P21:Q21"/>
    <mergeCell ref="R21:S21"/>
    <mergeCell ref="T21:U21"/>
    <mergeCell ref="V21:W21"/>
    <mergeCell ref="A22:B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N22:O22"/>
    <mergeCell ref="P22:Q22"/>
    <mergeCell ref="R22:S22"/>
    <mergeCell ref="T22:U22"/>
    <mergeCell ref="V22:W22"/>
  </mergeCells>
  <printOptions horizontalCentered="1"/>
  <pageMargins left="0" right="0" top="0.5" bottom="0.25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2"/>
  <sheetViews>
    <sheetView showGridLines="0" zoomScaleNormal="100" zoomScaleSheetLayoutView="100" workbookViewId="0">
      <selection activeCell="AA25" sqref="AA25"/>
    </sheetView>
  </sheetViews>
  <sheetFormatPr defaultRowHeight="12.75" x14ac:dyDescent="0.2"/>
  <cols>
    <col min="1" max="1" width="18.5703125" customWidth="1"/>
    <col min="2" max="2" width="35.140625" bestFit="1" customWidth="1"/>
    <col min="3" max="3" width="0.42578125" customWidth="1"/>
    <col min="4" max="4" width="3.28515625" customWidth="1"/>
    <col min="5" max="5" width="2.28515625" customWidth="1"/>
    <col min="6" max="6" width="3.28515625" customWidth="1"/>
    <col min="7" max="7" width="2.28515625" customWidth="1"/>
    <col min="8" max="8" width="3.28515625" customWidth="1"/>
    <col min="9" max="9" width="2.28515625" customWidth="1"/>
    <col min="10" max="10" width="3.28515625" customWidth="1"/>
    <col min="11" max="11" width="2.28515625" customWidth="1"/>
    <col min="12" max="12" width="3.28515625" customWidth="1"/>
    <col min="13" max="13" width="2.28515625" customWidth="1"/>
    <col min="14" max="14" width="3.28515625" customWidth="1"/>
    <col min="15" max="15" width="2.28515625" customWidth="1"/>
    <col min="16" max="16" width="3.28515625" customWidth="1"/>
    <col min="17" max="17" width="2.28515625" customWidth="1"/>
    <col min="18" max="18" width="3.28515625" customWidth="1"/>
    <col min="19" max="19" width="2.28515625" customWidth="1"/>
    <col min="20" max="20" width="3.28515625" customWidth="1"/>
    <col min="21" max="21" width="2.28515625" customWidth="1"/>
    <col min="22" max="22" width="3.28515625" customWidth="1"/>
    <col min="23" max="23" width="2.28515625" customWidth="1"/>
    <col min="24" max="24" width="0.42578125" customWidth="1"/>
  </cols>
  <sheetData>
    <row r="1" spans="1:26" ht="27.75" customHeight="1" x14ac:dyDescent="0.4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32"/>
    </row>
    <row r="2" spans="1:26" ht="24" customHeight="1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</row>
    <row r="3" spans="1:26" ht="3.75" customHeight="1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spans="1:26" s="11" customFormat="1" ht="8.25" customHeight="1" thickBo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6" s="12" customFormat="1" ht="17.25" customHeight="1" thickBot="1" x14ac:dyDescent="0.3">
      <c r="A5" s="154" t="s">
        <v>13</v>
      </c>
      <c r="B5" s="155"/>
      <c r="C5" s="63"/>
      <c r="D5" s="151" t="s">
        <v>22</v>
      </c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37"/>
    </row>
    <row r="6" spans="1:26" s="14" customFormat="1" ht="67.5" customHeight="1" x14ac:dyDescent="0.2">
      <c r="A6" s="140" t="s">
        <v>46</v>
      </c>
      <c r="B6" s="141"/>
      <c r="C6" s="47"/>
      <c r="D6" s="156" t="s">
        <v>16</v>
      </c>
      <c r="E6" s="137"/>
      <c r="F6" s="136" t="s">
        <v>17</v>
      </c>
      <c r="G6" s="137"/>
      <c r="H6" s="136" t="s">
        <v>18</v>
      </c>
      <c r="I6" s="137"/>
      <c r="J6" s="136" t="s">
        <v>19</v>
      </c>
      <c r="K6" s="137"/>
      <c r="L6" s="136" t="s">
        <v>20</v>
      </c>
      <c r="M6" s="137"/>
      <c r="N6" s="136" t="s">
        <v>8</v>
      </c>
      <c r="O6" s="137"/>
      <c r="P6" s="136" t="s">
        <v>9</v>
      </c>
      <c r="Q6" s="137"/>
      <c r="R6" s="136" t="s">
        <v>10</v>
      </c>
      <c r="S6" s="137"/>
      <c r="T6" s="136" t="s">
        <v>11</v>
      </c>
      <c r="U6" s="137"/>
      <c r="V6" s="136" t="s">
        <v>12</v>
      </c>
      <c r="W6" s="137"/>
      <c r="X6" s="45"/>
      <c r="Y6" s="25"/>
      <c r="Z6" s="13"/>
    </row>
    <row r="7" spans="1:26" s="16" customFormat="1" ht="5.25" customHeight="1" x14ac:dyDescent="0.2">
      <c r="A7" s="147"/>
      <c r="B7" s="148"/>
      <c r="C7" s="47"/>
      <c r="D7" s="48"/>
      <c r="E7" s="49"/>
      <c r="F7" s="48"/>
      <c r="G7" s="49"/>
      <c r="H7" s="48"/>
      <c r="I7" s="49"/>
      <c r="J7" s="48"/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  <c r="V7" s="48"/>
      <c r="W7" s="49"/>
      <c r="X7" s="60"/>
      <c r="Y7" s="25"/>
      <c r="Z7" s="15"/>
    </row>
    <row r="8" spans="1:26" s="18" customFormat="1" ht="12" customHeight="1" thickBot="1" x14ac:dyDescent="0.25">
      <c r="A8" s="149"/>
      <c r="B8" s="150"/>
      <c r="C8" s="38"/>
      <c r="D8" s="87">
        <v>1</v>
      </c>
      <c r="E8" s="86" t="s">
        <v>1</v>
      </c>
      <c r="F8" s="87">
        <v>2</v>
      </c>
      <c r="G8" s="85" t="s">
        <v>1</v>
      </c>
      <c r="H8" s="87">
        <v>3</v>
      </c>
      <c r="I8" s="85" t="s">
        <v>1</v>
      </c>
      <c r="J8" s="87">
        <v>4</v>
      </c>
      <c r="K8" s="85" t="s">
        <v>1</v>
      </c>
      <c r="L8" s="87">
        <v>5</v>
      </c>
      <c r="M8" s="85" t="s">
        <v>1</v>
      </c>
      <c r="N8" s="88">
        <v>6</v>
      </c>
      <c r="O8" s="89" t="s">
        <v>1</v>
      </c>
      <c r="P8" s="88">
        <v>7</v>
      </c>
      <c r="Q8" s="90" t="s">
        <v>1</v>
      </c>
      <c r="R8" s="87">
        <v>8</v>
      </c>
      <c r="S8" s="86" t="s">
        <v>1</v>
      </c>
      <c r="T8" s="87">
        <v>9</v>
      </c>
      <c r="U8" s="85" t="s">
        <v>1</v>
      </c>
      <c r="V8" s="87">
        <v>10</v>
      </c>
      <c r="W8" s="85" t="s">
        <v>1</v>
      </c>
      <c r="X8" s="39"/>
      <c r="Y8" s="26"/>
      <c r="Z8" s="17"/>
    </row>
    <row r="9" spans="1:26" s="92" customFormat="1" ht="15" customHeight="1" thickBot="1" x14ac:dyDescent="0.25">
      <c r="A9" s="105" t="s">
        <v>40</v>
      </c>
      <c r="B9" s="93"/>
      <c r="C9" s="93"/>
      <c r="D9" s="94"/>
      <c r="E9" s="93"/>
      <c r="F9" s="94"/>
      <c r="G9" s="93"/>
      <c r="H9" s="94"/>
      <c r="I9" s="93"/>
      <c r="J9" s="94"/>
      <c r="K9" s="93"/>
      <c r="L9" s="94"/>
      <c r="M9" s="93"/>
      <c r="N9" s="95"/>
      <c r="O9" s="96"/>
      <c r="P9" s="95"/>
      <c r="Q9" s="97"/>
      <c r="R9" s="94"/>
      <c r="S9" s="93"/>
      <c r="T9" s="94"/>
      <c r="U9" s="93"/>
      <c r="V9" s="94"/>
      <c r="W9" s="93"/>
      <c r="X9" s="91"/>
    </row>
    <row r="10" spans="1:26" s="12" customFormat="1" ht="24" x14ac:dyDescent="0.2">
      <c r="A10" s="104" t="s">
        <v>28</v>
      </c>
      <c r="B10" s="101" t="s">
        <v>25</v>
      </c>
      <c r="C10" s="64"/>
      <c r="D10" s="68" t="s">
        <v>2</v>
      </c>
      <c r="E10" s="69" t="str">
        <f>IF(ISERROR(IF(D10&gt;=0,RANK(D10,($D10,$F10,$H10,$J10,$L10,$N10,$P10,$R10,$T10,$V10),0),"")),"",(IF(D10&gt;=0,RANK(D10,($D10,$F10,$H10,$J10,$L10,$N10,$P10,$R10,$T10,$V10),0),"")))</f>
        <v/>
      </c>
      <c r="F10" s="70" t="s">
        <v>2</v>
      </c>
      <c r="G10" s="69" t="str">
        <f>IF(ISERROR(IF(F10&gt;=0,RANK(F10,($D10,$F10,$H10,$J10,$L10,$N10,$P10,$R10,$T10,$V10),0),"")),"",(IF(F10&gt;=0,RANK(F10,($D10,$F10,$H10,$J10,$L10,$N10,$P10,$R10,$T10,$V10),0),"")))</f>
        <v/>
      </c>
      <c r="H10" s="71" t="s">
        <v>2</v>
      </c>
      <c r="I10" s="69" t="str">
        <f>IF(ISERROR(IF(H10&gt;=0,RANK(H10,($D10,$F10,$H10,$J10,$L10,$N10,$P10,$R10,$T10,$V10),0),"")),"",(IF(H10&gt;=0,RANK(H10,($D10,$F10,$H10,$J10,$L10,$N10,$P10,$R10,$T10,$V10),0),"")))</f>
        <v/>
      </c>
      <c r="J10" s="71" t="s">
        <v>2</v>
      </c>
      <c r="K10" s="69" t="str">
        <f>IF(ISERROR(IF(J10&gt;=0,RANK(J10,($D10,$F10,$H10,$J10,$L10,$N10,$P10,$R10,$T10,$V10),0),"")),"",(IF(J10&gt;=0,RANK(J10,($D10,$F10,$H10,$J10,$L10,$N10,$P10,$R10,$T10,$V10),0),"")))</f>
        <v/>
      </c>
      <c r="L10" s="71" t="s">
        <v>2</v>
      </c>
      <c r="M10" s="69" t="str">
        <f>IF(ISERROR(IF(L10&gt;=0,RANK(L10,($D10,$F10,$H10,$J10,$L10,$N10,$P10,$R10,$T10,$V10),0),"")),"",(IF(L10&gt;=0,RANK(L10,($D10,$F10,$H10,$J10,$L10,$N10,$P10,$R10,$T10,$V10),0),"")))</f>
        <v/>
      </c>
      <c r="N10" s="71" t="s">
        <v>2</v>
      </c>
      <c r="O10" s="69" t="str">
        <f>IF(ISERROR(IF(N10&gt;=0,RANK(N10,($D10,$F10,$H10,$J10,$L10,$N10,$P10,$R10,$T10,$V10),0),"")),"",(IF(N10&gt;=0,RANK(N10,($D10,$F10,$H10,$J10,$L10,$N10,$P10,$R10,$T10,$V10),0),"")))</f>
        <v/>
      </c>
      <c r="P10" s="71" t="s">
        <v>2</v>
      </c>
      <c r="Q10" s="69" t="str">
        <f>IF(ISERROR(IF(P10&gt;=0,RANK(P10,($D10,$F10,$H10,$J10,$L10,$N10,$P10,$R10,$T10,$V10),0),"")),"",(IF(P10&gt;=0,RANK(P10,($D10,$F10,$H10,$J10,$L10,$N10,$P10,$R10,$T10,$V10),0),"")))</f>
        <v/>
      </c>
      <c r="R10" s="71" t="s">
        <v>2</v>
      </c>
      <c r="S10" s="69" t="str">
        <f>IF(ISERROR(IF(R10&gt;=0,RANK(R10,($D10,$F10,$H10,$J10,$L10,$N10,$P10,$R10,$T10,$V10),0),"")),"",(IF(R10&gt;=0,RANK(R10,($D10,$F10,$H10,$J10,$L10,$N10,$P10,$R10,$T10,$V10),0),"")))</f>
        <v/>
      </c>
      <c r="T10" s="71" t="s">
        <v>2</v>
      </c>
      <c r="U10" s="69" t="str">
        <f>IF(ISERROR(IF(T10&gt;=0,RANK(T10,($D10,$F10,$H10,$J10,$L10,$N10,$P10,$R10,$T10,$V10),0),"")),"",(IF(T10&gt;=0,RANK(T10,($D10,$F10,$H10,$J10,$L10,$N10,$P10,$R10,$T10,$V10),0),"")))</f>
        <v/>
      </c>
      <c r="V10" s="71" t="s">
        <v>2</v>
      </c>
      <c r="W10" s="69" t="str">
        <f>IF(ISERROR(IF(V10&gt;=0,RANK(V10,($D10,$F10,$H10,$J10,$L10,$N10,$P10,$R10,$T10,$V10),0),"")),"",(IF(V10&gt;=0,RANK(V10,($D10,$F10,$H10,$J10,$L10,$N10,$P10,$R10,$T10,$V10),0),"")))</f>
        <v/>
      </c>
      <c r="X10" s="61"/>
      <c r="Y10" s="44"/>
    </row>
    <row r="11" spans="1:26" s="12" customFormat="1" ht="24" x14ac:dyDescent="0.2">
      <c r="A11" s="104" t="s">
        <v>41</v>
      </c>
      <c r="B11" s="101" t="s">
        <v>26</v>
      </c>
      <c r="C11" s="64"/>
      <c r="D11" s="68" t="s">
        <v>2</v>
      </c>
      <c r="E11" s="69" t="str">
        <f>IF(ISERROR(IF(D11&gt;=0,RANK(D11,($D11,$F11,$H11,$J11,$L11,$N11,$P11,$R11,$T11,$V11),0),"")),"",(IF(D11&gt;=0,RANK(D11,($D11,$F11,$H11,$J11,$L11,$N11,$P11,$R11,$T11,$V11),0),"")))</f>
        <v/>
      </c>
      <c r="F11" s="70" t="s">
        <v>2</v>
      </c>
      <c r="G11" s="69" t="str">
        <f>IF(ISERROR(IF(F11&gt;=0,RANK(F11,($D11,$F11,$H11,$J11,$L11,$N11,$P11,$R11,$T11,$V11),0),"")),"",(IF(F11&gt;=0,RANK(F11,($D11,$F11,$H11,$J11,$L11,$N11,$P11,$R11,$T11,$V11),0),"")))</f>
        <v/>
      </c>
      <c r="H11" s="71" t="s">
        <v>2</v>
      </c>
      <c r="I11" s="69" t="str">
        <f>IF(ISERROR(IF(H11&gt;=0,RANK(H11,($D11,$F11,$H11,$J11,$L11,$N11,$P11,$R11,$T11,$V11),0),"")),"",(IF(H11&gt;=0,RANK(H11,($D11,$F11,$H11,$J11,$L11,$N11,$P11,$R11,$T11,$V11),0),"")))</f>
        <v/>
      </c>
      <c r="J11" s="71" t="s">
        <v>2</v>
      </c>
      <c r="K11" s="69" t="str">
        <f>IF(ISERROR(IF(J11&gt;=0,RANK(J11,($D11,$F11,$H11,$J11,$L11,$N11,$P11,$R11,$T11,$V11),0),"")),"",(IF(J11&gt;=0,RANK(J11,($D11,$F11,$H11,$J11,$L11,$N11,$P11,$R11,$T11,$V11),0),"")))</f>
        <v/>
      </c>
      <c r="L11" s="71" t="s">
        <v>2</v>
      </c>
      <c r="M11" s="69" t="str">
        <f>IF(ISERROR(IF(L11&gt;=0,RANK(L11,($D11,$F11,$H11,$J11,$L11,$N11,$P11,$R11,$T11,$V11),0),"")),"",(IF(L11&gt;=0,RANK(L11,($D11,$F11,$H11,$J11,$L11,$N11,$P11,$R11,$T11,$V11),0),"")))</f>
        <v/>
      </c>
      <c r="N11" s="71" t="s">
        <v>2</v>
      </c>
      <c r="O11" s="69" t="str">
        <f>IF(ISERROR(IF(N11&gt;=0,RANK(N11,($D11,$F11,$H11,$J11,$L11,$N11,$P11,$R11,$T11,$V11),0),"")),"",(IF(N11&gt;=0,RANK(N11,($D11,$F11,$H11,$J11,$L11,$N11,$P11,$R11,$T11,$V11),0),"")))</f>
        <v/>
      </c>
      <c r="P11" s="71" t="s">
        <v>2</v>
      </c>
      <c r="Q11" s="69" t="str">
        <f>IF(ISERROR(IF(P11&gt;=0,RANK(P11,($D11,$F11,$H11,$J11,$L11,$N11,$P11,$R11,$T11,$V11),0),"")),"",(IF(P11&gt;=0,RANK(P11,($D11,$F11,$H11,$J11,$L11,$N11,$P11,$R11,$T11,$V11),0),"")))</f>
        <v/>
      </c>
      <c r="R11" s="71" t="s">
        <v>2</v>
      </c>
      <c r="S11" s="69" t="str">
        <f>IF(ISERROR(IF(R11&gt;=0,RANK(R11,($D11,$F11,$H11,$J11,$L11,$N11,$P11,$R11,$T11,$V11),0),"")),"",(IF(R11&gt;=0,RANK(R11,($D11,$F11,$H11,$J11,$L11,$N11,$P11,$R11,$T11,$V11),0),"")))</f>
        <v/>
      </c>
      <c r="T11" s="71" t="s">
        <v>2</v>
      </c>
      <c r="U11" s="69" t="str">
        <f>IF(ISERROR(IF(T11&gt;=0,RANK(T11,($D11,$F11,$H11,$J11,$L11,$N11,$P11,$R11,$T11,$V11),0),"")),"",(IF(T11&gt;=0,RANK(T11,($D11,$F11,$H11,$J11,$L11,$N11,$P11,$R11,$T11,$V11),0),"")))</f>
        <v/>
      </c>
      <c r="V11" s="71" t="s">
        <v>2</v>
      </c>
      <c r="W11" s="69" t="str">
        <f>IF(ISERROR(IF(V11&gt;=0,RANK(V11,($D11,$F11,$H11,$J11,$L11,$N11,$P11,$R11,$T11,$V11),0),"")),"",(IF(V11&gt;=0,RANK(V11,($D11,$F11,$H11,$J11,$L11,$N11,$P11,$R11,$T11,$V11),0),"")))</f>
        <v/>
      </c>
      <c r="X11" s="61"/>
      <c r="Y11" s="44"/>
    </row>
    <row r="12" spans="1:26" s="12" customFormat="1" ht="24.75" thickBot="1" x14ac:dyDescent="0.25">
      <c r="A12" s="199" t="s">
        <v>29</v>
      </c>
      <c r="B12" s="103" t="s">
        <v>27</v>
      </c>
      <c r="C12" s="200"/>
      <c r="D12" s="201" t="s">
        <v>2</v>
      </c>
      <c r="E12" s="202" t="str">
        <f>IF(ISERROR(IF(D12&gt;=0,RANK(D12,($D12,$F12,$H12,$J12,$L12,$N12,$P12,$R12,$T12,$V12),0),"")),"",(IF(D12&gt;=0,RANK(D12,($D12,$F12,$H12,$J12,$L12,$N12,$P12,$R12,$T12,$V12),0),"")))</f>
        <v/>
      </c>
      <c r="F12" s="203" t="s">
        <v>2</v>
      </c>
      <c r="G12" s="202" t="str">
        <f>IF(ISERROR(IF(F12&gt;=0,RANK(F12,($D12,$F12,$H12,$J12,$L12,$N12,$P12,$R12,$T12,$V12),0),"")),"",(IF(F12&gt;=0,RANK(F12,($D12,$F12,$H12,$J12,$L12,$N12,$P12,$R12,$T12,$V12),0),"")))</f>
        <v/>
      </c>
      <c r="H12" s="204" t="s">
        <v>2</v>
      </c>
      <c r="I12" s="202" t="str">
        <f>IF(ISERROR(IF(H12&gt;=0,RANK(H12,($D12,$F12,$H12,$J12,$L12,$N12,$P12,$R12,$T12,$V12),0),"")),"",(IF(H12&gt;=0,RANK(H12,($D12,$F12,$H12,$J12,$L12,$N12,$P12,$R12,$T12,$V12),0),"")))</f>
        <v/>
      </c>
      <c r="J12" s="204" t="s">
        <v>2</v>
      </c>
      <c r="K12" s="202" t="str">
        <f>IF(ISERROR(IF(J12&gt;=0,RANK(J12,($D12,$F12,$H12,$J12,$L12,$N12,$P12,$R12,$T12,$V12),0),"")),"",(IF(J12&gt;=0,RANK(J12,($D12,$F12,$H12,$J12,$L12,$N12,$P12,$R12,$T12,$V12),0),"")))</f>
        <v/>
      </c>
      <c r="L12" s="204" t="s">
        <v>2</v>
      </c>
      <c r="M12" s="202" t="str">
        <f>IF(ISERROR(IF(L12&gt;=0,RANK(L12,($D12,$F12,$H12,$J12,$L12,$N12,$P12,$R12,$T12,$V12),0),"")),"",(IF(L12&gt;=0,RANK(L12,($D12,$F12,$H12,$J12,$L12,$N12,$P12,$R12,$T12,$V12),0),"")))</f>
        <v/>
      </c>
      <c r="N12" s="204" t="s">
        <v>2</v>
      </c>
      <c r="O12" s="202" t="str">
        <f>IF(ISERROR(IF(N12&gt;=0,RANK(N12,($D12,$F12,$H12,$J12,$L12,$N12,$P12,$R12,$T12,$V12),0),"")),"",(IF(N12&gt;=0,RANK(N12,($D12,$F12,$H12,$J12,$L12,$N12,$P12,$R12,$T12,$V12),0),"")))</f>
        <v/>
      </c>
      <c r="P12" s="204" t="s">
        <v>2</v>
      </c>
      <c r="Q12" s="202" t="str">
        <f>IF(ISERROR(IF(P12&gt;=0,RANK(P12,($D12,$F12,$H12,$J12,$L12,$N12,$P12,$R12,$T12,$V12),0),"")),"",(IF(P12&gt;=0,RANK(P12,($D12,$F12,$H12,$J12,$L12,$N12,$P12,$R12,$T12,$V12),0),"")))</f>
        <v/>
      </c>
      <c r="R12" s="204" t="s">
        <v>2</v>
      </c>
      <c r="S12" s="202" t="str">
        <f>IF(ISERROR(IF(R12&gt;=0,RANK(R12,($D12,$F12,$H12,$J12,$L12,$N12,$P12,$R12,$T12,$V12),0),"")),"",(IF(R12&gt;=0,RANK(R12,($D12,$F12,$H12,$J12,$L12,$N12,$P12,$R12,$T12,$V12),0),"")))</f>
        <v/>
      </c>
      <c r="T12" s="204" t="s">
        <v>2</v>
      </c>
      <c r="U12" s="202" t="str">
        <f>IF(ISERROR(IF(T12&gt;=0,RANK(T12,($D12,$F12,$H12,$J12,$L12,$N12,$P12,$R12,$T12,$V12),0),"")),"",(IF(T12&gt;=0,RANK(T12,($D12,$F12,$H12,$J12,$L12,$N12,$P12,$R12,$T12,$V12),0),"")))</f>
        <v/>
      </c>
      <c r="V12" s="204" t="s">
        <v>2</v>
      </c>
      <c r="W12" s="202" t="str">
        <f>IF(ISERROR(IF(V12&gt;=0,RANK(V12,($D12,$F12,$H12,$J12,$L12,$N12,$P12,$R12,$T12,$V12),0),"")),"",(IF(V12&gt;=0,RANK(V12,($D12,$F12,$H12,$J12,$L12,$N12,$P12,$R12,$T12,$V12),0),"")))</f>
        <v/>
      </c>
      <c r="X12" s="61"/>
      <c r="Y12" s="33"/>
    </row>
    <row r="13" spans="1:26" s="12" customFormat="1" ht="24" x14ac:dyDescent="0.2">
      <c r="A13" s="104" t="s">
        <v>30</v>
      </c>
      <c r="B13" s="101" t="s">
        <v>31</v>
      </c>
      <c r="C13" s="64"/>
      <c r="D13" s="68" t="s">
        <v>2</v>
      </c>
      <c r="E13" s="69" t="str">
        <f>IF(ISERROR(IF(D13&gt;=0,RANK(D13,($D13,$F13,$H13,$J13,$L13,$N13,$P13,$R13,$T13,$V13),0),"")),"",(IF(D13&gt;=0,RANK(D13,($D13,$F13,$H13,$J13,$L13,$N13,$P13,$R13,$T13,$V13),0),"")))</f>
        <v/>
      </c>
      <c r="F13" s="70" t="s">
        <v>2</v>
      </c>
      <c r="G13" s="69" t="str">
        <f>IF(ISERROR(IF(F13&gt;=0,RANK(F13,($D13,$F13,$H13,$J13,$L13,$N13,$P13,$R13,$T13,$V13),0),"")),"",(IF(F13&gt;=0,RANK(F13,($D13,$F13,$H13,$J13,$L13,$N13,$P13,$R13,$T13,$V13),0),"")))</f>
        <v/>
      </c>
      <c r="H13" s="71" t="s">
        <v>2</v>
      </c>
      <c r="I13" s="69" t="str">
        <f>IF(ISERROR(IF(H13&gt;=0,RANK(H13,($D13,$F13,$H13,$J13,$L13,$N13,$P13,$R13,$T13,$V13),0),"")),"",(IF(H13&gt;=0,RANK(H13,($D13,$F13,$H13,$J13,$L13,$N13,$P13,$R13,$T13,$V13),0),"")))</f>
        <v/>
      </c>
      <c r="J13" s="71" t="s">
        <v>2</v>
      </c>
      <c r="K13" s="69" t="str">
        <f>IF(ISERROR(IF(J13&gt;=0,RANK(J13,($D13,$F13,$H13,$J13,$L13,$N13,$P13,$R13,$T13,$V13),0),"")),"",(IF(J13&gt;=0,RANK(J13,($D13,$F13,$H13,$J13,$L13,$N13,$P13,$R13,$T13,$V13),0),"")))</f>
        <v/>
      </c>
      <c r="L13" s="71" t="s">
        <v>2</v>
      </c>
      <c r="M13" s="69" t="str">
        <f>IF(ISERROR(IF(L13&gt;=0,RANK(L13,($D13,$F13,$H13,$J13,$L13,$N13,$P13,$R13,$T13,$V13),0),"")),"",(IF(L13&gt;=0,RANK(L13,($D13,$F13,$H13,$J13,$L13,$N13,$P13,$R13,$T13,$V13),0),"")))</f>
        <v/>
      </c>
      <c r="N13" s="71" t="s">
        <v>2</v>
      </c>
      <c r="O13" s="69" t="str">
        <f>IF(ISERROR(IF(N13&gt;=0,RANK(N13,($D13,$F13,$H13,$J13,$L13,$N13,$P13,$R13,$T13,$V13),0),"")),"",(IF(N13&gt;=0,RANK(N13,($D13,$F13,$H13,$J13,$L13,$N13,$P13,$R13,$T13,$V13),0),"")))</f>
        <v/>
      </c>
      <c r="P13" s="71" t="s">
        <v>2</v>
      </c>
      <c r="Q13" s="69" t="str">
        <f>IF(ISERROR(IF(P13&gt;=0,RANK(P13,($D13,$F13,$H13,$J13,$L13,$N13,$P13,$R13,$T13,$V13),0),"")),"",(IF(P13&gt;=0,RANK(P13,($D13,$F13,$H13,$J13,$L13,$N13,$P13,$R13,$T13,$V13),0),"")))</f>
        <v/>
      </c>
      <c r="R13" s="71" t="s">
        <v>2</v>
      </c>
      <c r="S13" s="69" t="str">
        <f>IF(ISERROR(IF(R13&gt;=0,RANK(R13,($D13,$F13,$H13,$J13,$L13,$N13,$P13,$R13,$T13,$V13),0),"")),"",(IF(R13&gt;=0,RANK(R13,($D13,$F13,$H13,$J13,$L13,$N13,$P13,$R13,$T13,$V13),0),"")))</f>
        <v/>
      </c>
      <c r="T13" s="71" t="s">
        <v>2</v>
      </c>
      <c r="U13" s="69" t="str">
        <f>IF(ISERROR(IF(T13&gt;=0,RANK(T13,($D13,$F13,$H13,$J13,$L13,$N13,$P13,$R13,$T13,$V13),0),"")),"",(IF(T13&gt;=0,RANK(T13,($D13,$F13,$H13,$J13,$L13,$N13,$P13,$R13,$T13,$V13),0),"")))</f>
        <v/>
      </c>
      <c r="V13" s="71" t="s">
        <v>2</v>
      </c>
      <c r="W13" s="69" t="str">
        <f>IF(ISERROR(IF(V13&gt;=0,RANK(V13,($D13,$F13,$H13,$J13,$L13,$N13,$P13,$R13,$T13,$V13),0),"")),"",(IF(V13&gt;=0,RANK(V13,($D13,$F13,$H13,$J13,$L13,$N13,$P13,$R13,$T13,$V13),0),"")))</f>
        <v/>
      </c>
      <c r="X13" s="61"/>
      <c r="Y13" s="33"/>
    </row>
    <row r="14" spans="1:26" s="12" customFormat="1" ht="24" x14ac:dyDescent="0.2">
      <c r="A14" s="104" t="s">
        <v>32</v>
      </c>
      <c r="B14" s="101" t="s">
        <v>33</v>
      </c>
      <c r="C14" s="64"/>
      <c r="D14" s="68" t="s">
        <v>2</v>
      </c>
      <c r="E14" s="69" t="str">
        <f>IF(ISERROR(IF(D14&gt;=0,RANK(D14,($D14,$F14,$H14,$J14,$L14,$N14,$P14,$R14,$T14,$V14),0),"")),"",(IF(D14&gt;=0,RANK(D14,($D14,$F14,$H14,$J14,$L14,$N14,$P14,$R14,$T14,$V14),0),"")))</f>
        <v/>
      </c>
      <c r="F14" s="70" t="s">
        <v>2</v>
      </c>
      <c r="G14" s="69" t="str">
        <f>IF(ISERROR(IF(F14&gt;=0,RANK(F14,($D14,$F14,$H14,$J14,$L14,$N14,$P14,$R14,$T14,$V14),0),"")),"",(IF(F14&gt;=0,RANK(F14,($D14,$F14,$H14,$J14,$L14,$N14,$P14,$R14,$T14,$V14),0),"")))</f>
        <v/>
      </c>
      <c r="H14" s="71" t="s">
        <v>2</v>
      </c>
      <c r="I14" s="69" t="str">
        <f>IF(ISERROR(IF(H14&gt;=0,RANK(H14,($D14,$F14,$H14,$J14,$L14,$N14,$P14,$R14,$T14,$V14),0),"")),"",(IF(H14&gt;=0,RANK(H14,($D14,$F14,$H14,$J14,$L14,$N14,$P14,$R14,$T14,$V14),0),"")))</f>
        <v/>
      </c>
      <c r="J14" s="71" t="s">
        <v>2</v>
      </c>
      <c r="K14" s="69" t="str">
        <f>IF(ISERROR(IF(J14&gt;=0,RANK(J14,($D14,$F14,$H14,$J14,$L14,$N14,$P14,$R14,$T14,$V14),0),"")),"",(IF(J14&gt;=0,RANK(J14,($D14,$F14,$H14,$J14,$L14,$N14,$P14,$R14,$T14,$V14),0),"")))</f>
        <v/>
      </c>
      <c r="L14" s="71" t="s">
        <v>2</v>
      </c>
      <c r="M14" s="69" t="str">
        <f>IF(ISERROR(IF(L14&gt;=0,RANK(L14,($D14,$F14,$H14,$J14,$L14,$N14,$P14,$R14,$T14,$V14),0),"")),"",(IF(L14&gt;=0,RANK(L14,($D14,$F14,$H14,$J14,$L14,$N14,$P14,$R14,$T14,$V14),0),"")))</f>
        <v/>
      </c>
      <c r="N14" s="71" t="s">
        <v>2</v>
      </c>
      <c r="O14" s="69" t="str">
        <f>IF(ISERROR(IF(N14&gt;=0,RANK(N14,($D14,$F14,$H14,$J14,$L14,$N14,$P14,$R14,$T14,$V14),0),"")),"",(IF(N14&gt;=0,RANK(N14,($D14,$F14,$H14,$J14,$L14,$N14,$P14,$R14,$T14,$V14),0),"")))</f>
        <v/>
      </c>
      <c r="P14" s="71" t="s">
        <v>2</v>
      </c>
      <c r="Q14" s="69" t="str">
        <f>IF(ISERROR(IF(P14&gt;=0,RANK(P14,($D14,$F14,$H14,$J14,$L14,$N14,$P14,$R14,$T14,$V14),0),"")),"",(IF(P14&gt;=0,RANK(P14,($D14,$F14,$H14,$J14,$L14,$N14,$P14,$R14,$T14,$V14),0),"")))</f>
        <v/>
      </c>
      <c r="R14" s="71" t="s">
        <v>2</v>
      </c>
      <c r="S14" s="69" t="str">
        <f>IF(ISERROR(IF(R14&gt;=0,RANK(R14,($D14,$F14,$H14,$J14,$L14,$N14,$P14,$R14,$T14,$V14),0),"")),"",(IF(R14&gt;=0,RANK(R14,($D14,$F14,$H14,$J14,$L14,$N14,$P14,$R14,$T14,$V14),0),"")))</f>
        <v/>
      </c>
      <c r="T14" s="71" t="s">
        <v>2</v>
      </c>
      <c r="U14" s="69" t="str">
        <f>IF(ISERROR(IF(T14&gt;=0,RANK(T14,($D14,$F14,$H14,$J14,$L14,$N14,$P14,$R14,$T14,$V14),0),"")),"",(IF(T14&gt;=0,RANK(T14,($D14,$F14,$H14,$J14,$L14,$N14,$P14,$R14,$T14,$V14),0),"")))</f>
        <v/>
      </c>
      <c r="V14" s="71" t="s">
        <v>2</v>
      </c>
      <c r="W14" s="69" t="str">
        <f>IF(ISERROR(IF(V14&gt;=0,RANK(V14,($D14,$F14,$H14,$J14,$L14,$N14,$P14,$R14,$T14,$V14),0),"")),"",(IF(V14&gt;=0,RANK(V14,($D14,$F14,$H14,$J14,$L14,$N14,$P14,$R14,$T14,$V14),0),"")))</f>
        <v/>
      </c>
      <c r="X14" s="61"/>
    </row>
    <row r="15" spans="1:26" s="12" customFormat="1" ht="24" x14ac:dyDescent="0.2">
      <c r="A15" s="104" t="s">
        <v>34</v>
      </c>
      <c r="B15" s="101" t="s">
        <v>39</v>
      </c>
      <c r="C15" s="64"/>
      <c r="D15" s="68" t="s">
        <v>2</v>
      </c>
      <c r="E15" s="69" t="str">
        <f>IF(ISERROR(IF(D15&gt;=0,RANK(D15,($D15,$F15,$H15,$J15,$L15,$N15,$P15,$R15,$T15,$V15),0),"")),"",(IF(D15&gt;=0,RANK(D15,($D15,$F15,$H15,$J15,$L15,$N15,$P15,$R15,$T15,$V15),0),"")))</f>
        <v/>
      </c>
      <c r="F15" s="70" t="s">
        <v>2</v>
      </c>
      <c r="G15" s="69" t="str">
        <f>IF(ISERROR(IF(F15&gt;=0,RANK(F15,($D15,$F15,$H15,$J15,$L15,$N15,$P15,$R15,$T15,$V15),0),"")),"",(IF(F15&gt;=0,RANK(F15,($D15,$F15,$H15,$J15,$L15,$N15,$P15,$R15,$T15,$V15),0),"")))</f>
        <v/>
      </c>
      <c r="H15" s="71" t="s">
        <v>2</v>
      </c>
      <c r="I15" s="69" t="str">
        <f>IF(ISERROR(IF(H15&gt;=0,RANK(H15,($D15,$F15,$H15,$J15,$L15,$N15,$P15,$R15,$T15,$V15),0),"")),"",(IF(H15&gt;=0,RANK(H15,($D15,$F15,$H15,$J15,$L15,$N15,$P15,$R15,$T15,$V15),0),"")))</f>
        <v/>
      </c>
      <c r="J15" s="71" t="s">
        <v>2</v>
      </c>
      <c r="K15" s="69" t="str">
        <f>IF(ISERROR(IF(J15&gt;=0,RANK(J15,($D15,$F15,$H15,$J15,$L15,$N15,$P15,$R15,$T15,$V15),0),"")),"",(IF(J15&gt;=0,RANK(J15,($D15,$F15,$H15,$J15,$L15,$N15,$P15,$R15,$T15,$V15),0),"")))</f>
        <v/>
      </c>
      <c r="L15" s="71" t="s">
        <v>2</v>
      </c>
      <c r="M15" s="69" t="str">
        <f>IF(ISERROR(IF(L15&gt;=0,RANK(L15,($D15,$F15,$H15,$J15,$L15,$N15,$P15,$R15,$T15,$V15),0),"")),"",(IF(L15&gt;=0,RANK(L15,($D15,$F15,$H15,$J15,$L15,$N15,$P15,$R15,$T15,$V15),0),"")))</f>
        <v/>
      </c>
      <c r="N15" s="71" t="s">
        <v>2</v>
      </c>
      <c r="O15" s="69" t="str">
        <f>IF(ISERROR(IF(N15&gt;=0,RANK(N15,($D15,$F15,$H15,$J15,$L15,$N15,$P15,$R15,$T15,$V15),0),"")),"",(IF(N15&gt;=0,RANK(N15,($D15,$F15,$H15,$J15,$L15,$N15,$P15,$R15,$T15,$V15),0),"")))</f>
        <v/>
      </c>
      <c r="P15" s="71" t="s">
        <v>2</v>
      </c>
      <c r="Q15" s="69" t="str">
        <f>IF(ISERROR(IF(P15&gt;=0,RANK(P15,($D15,$F15,$H15,$J15,$L15,$N15,$P15,$R15,$T15,$V15),0),"")),"",(IF(P15&gt;=0,RANK(P15,($D15,$F15,$H15,$J15,$L15,$N15,$P15,$R15,$T15,$V15),0),"")))</f>
        <v/>
      </c>
      <c r="R15" s="71" t="s">
        <v>2</v>
      </c>
      <c r="S15" s="69" t="str">
        <f>IF(ISERROR(IF(R15&gt;=0,RANK(R15,($D15,$F15,$H15,$J15,$L15,$N15,$P15,$R15,$T15,$V15),0),"")),"",(IF(R15&gt;=0,RANK(R15,($D15,$F15,$H15,$J15,$L15,$N15,$P15,$R15,$T15,$V15),0),"")))</f>
        <v/>
      </c>
      <c r="T15" s="71" t="s">
        <v>2</v>
      </c>
      <c r="U15" s="69" t="str">
        <f>IF(ISERROR(IF(T15&gt;=0,RANK(T15,($D15,$F15,$H15,$J15,$L15,$N15,$P15,$R15,$T15,$V15),0),"")),"",(IF(T15&gt;=0,RANK(T15,($D15,$F15,$H15,$J15,$L15,$N15,$P15,$R15,$T15,$V15),0),"")))</f>
        <v/>
      </c>
      <c r="V15" s="71" t="s">
        <v>2</v>
      </c>
      <c r="W15" s="69" t="str">
        <f>IF(ISERROR(IF(V15&gt;=0,RANK(V15,($D15,$F15,$H15,$J15,$L15,$N15,$P15,$R15,$T15,$V15),0),"")),"",(IF(V15&gt;=0,RANK(V15,($D15,$F15,$H15,$J15,$L15,$N15,$P15,$R15,$T15,$V15),0),"")))</f>
        <v/>
      </c>
      <c r="X15" s="61"/>
    </row>
    <row r="16" spans="1:26" s="12" customFormat="1" ht="24" x14ac:dyDescent="0.2">
      <c r="A16" s="104" t="s">
        <v>35</v>
      </c>
      <c r="B16" s="101" t="s">
        <v>36</v>
      </c>
      <c r="C16" s="64"/>
      <c r="D16" s="68" t="s">
        <v>2</v>
      </c>
      <c r="E16" s="69" t="str">
        <f>IF(ISERROR(IF(D16&gt;=0,RANK(D16,($D16,$F16,$H16,$J16,$L16,$N16,$P16,$R16,$T16,$V16),0),"")),"",(IF(D16&gt;=0,RANK(D16,($D16,$F16,$H16,$J16,$L16,$N16,$P16,$R16,$T16,$V16),0),"")))</f>
        <v/>
      </c>
      <c r="F16" s="70" t="s">
        <v>2</v>
      </c>
      <c r="G16" s="69" t="str">
        <f>IF(ISERROR(IF(F16&gt;=0,RANK(F16,($D16,$F16,$H16,$J16,$L16,$N16,$P16,$R16,$T16,$V16),0),"")),"",(IF(F16&gt;=0,RANK(F16,($D16,$F16,$H16,$J16,$L16,$N16,$P16,$R16,$T16,$V16),0),"")))</f>
        <v/>
      </c>
      <c r="H16" s="71" t="s">
        <v>2</v>
      </c>
      <c r="I16" s="69" t="str">
        <f>IF(ISERROR(IF(H16&gt;=0,RANK(H16,($D16,$F16,$H16,$J16,$L16,$N16,$P16,$R16,$T16,$V16),0),"")),"",(IF(H16&gt;=0,RANK(H16,($D16,$F16,$H16,$J16,$L16,$N16,$P16,$R16,$T16,$V16),0),"")))</f>
        <v/>
      </c>
      <c r="J16" s="71" t="s">
        <v>2</v>
      </c>
      <c r="K16" s="69" t="str">
        <f>IF(ISERROR(IF(J16&gt;=0,RANK(J16,($D16,$F16,$H16,$J16,$L16,$N16,$P16,$R16,$T16,$V16),0),"")),"",(IF(J16&gt;=0,RANK(J16,($D16,$F16,$H16,$J16,$L16,$N16,$P16,$R16,$T16,$V16),0),"")))</f>
        <v/>
      </c>
      <c r="L16" s="71" t="s">
        <v>2</v>
      </c>
      <c r="M16" s="69" t="str">
        <f>IF(ISERROR(IF(L16&gt;=0,RANK(L16,($D16,$F16,$H16,$J16,$L16,$N16,$P16,$R16,$T16,$V16),0),"")),"",(IF(L16&gt;=0,RANK(L16,($D16,$F16,$H16,$J16,$L16,$N16,$P16,$R16,$T16,$V16),0),"")))</f>
        <v/>
      </c>
      <c r="N16" s="71" t="s">
        <v>2</v>
      </c>
      <c r="O16" s="69" t="str">
        <f>IF(ISERROR(IF(N16&gt;=0,RANK(N16,($D16,$F16,$H16,$J16,$L16,$N16,$P16,$R16,$T16,$V16),0),"")),"",(IF(N16&gt;=0,RANK(N16,($D16,$F16,$H16,$J16,$L16,$N16,$P16,$R16,$T16,$V16),0),"")))</f>
        <v/>
      </c>
      <c r="P16" s="71" t="s">
        <v>2</v>
      </c>
      <c r="Q16" s="69" t="str">
        <f>IF(ISERROR(IF(P16&gt;=0,RANK(P16,($D16,$F16,$H16,$J16,$L16,$N16,$P16,$R16,$T16,$V16),0),"")),"",(IF(P16&gt;=0,RANK(P16,($D16,$F16,$H16,$J16,$L16,$N16,$P16,$R16,$T16,$V16),0),"")))</f>
        <v/>
      </c>
      <c r="R16" s="71" t="s">
        <v>2</v>
      </c>
      <c r="S16" s="69" t="str">
        <f>IF(ISERROR(IF(R16&gt;=0,RANK(R16,($D16,$F16,$H16,$J16,$L16,$N16,$P16,$R16,$T16,$V16),0),"")),"",(IF(R16&gt;=0,RANK(R16,($D16,$F16,$H16,$J16,$L16,$N16,$P16,$R16,$T16,$V16),0),"")))</f>
        <v/>
      </c>
      <c r="T16" s="71" t="s">
        <v>2</v>
      </c>
      <c r="U16" s="69" t="str">
        <f>IF(ISERROR(IF(T16&gt;=0,RANK(T16,($D16,$F16,$H16,$J16,$L16,$N16,$P16,$R16,$T16,$V16),0),"")),"",(IF(T16&gt;=0,RANK(T16,($D16,$F16,$H16,$J16,$L16,$N16,$P16,$R16,$T16,$V16),0),"")))</f>
        <v/>
      </c>
      <c r="V16" s="71" t="s">
        <v>2</v>
      </c>
      <c r="W16" s="69" t="str">
        <f>IF(ISERROR(IF(V16&gt;=0,RANK(V16,($D16,$F16,$H16,$J16,$L16,$N16,$P16,$R16,$T16,$V16),0),"")),"",(IF(V16&gt;=0,RANK(V16,($D16,$F16,$H16,$J16,$L16,$N16,$P16,$R16,$T16,$V16),0),"")))</f>
        <v/>
      </c>
      <c r="X16" s="61"/>
    </row>
    <row r="17" spans="1:25" s="12" customFormat="1" ht="24.75" thickBot="1" x14ac:dyDescent="0.25">
      <c r="A17" s="199" t="s">
        <v>37</v>
      </c>
      <c r="B17" s="103" t="s">
        <v>38</v>
      </c>
      <c r="C17" s="200"/>
      <c r="D17" s="201" t="s">
        <v>2</v>
      </c>
      <c r="E17" s="202" t="str">
        <f>IF(ISERROR(IF(D17&gt;=0,RANK(D17,($D17,$F17,$H17,$J17,$L17,$N17,$P17,$R17,$T17,$V17),0),"")),"",(IF(D17&gt;=0,RANK(D17,($D17,$F17,$H17,$J17,$L17,$N17,$P17,$R17,$T17,$V17),0),"")))</f>
        <v/>
      </c>
      <c r="F17" s="203" t="s">
        <v>2</v>
      </c>
      <c r="G17" s="202" t="str">
        <f>IF(ISERROR(IF(F17&gt;=0,RANK(F17,($D17,$F17,$H17,$J17,$L17,$N17,$P17,$R17,$T17,$V17),0),"")),"",(IF(F17&gt;=0,RANK(F17,($D17,$F17,$H17,$J17,$L17,$N17,$P17,$R17,$T17,$V17),0),"")))</f>
        <v/>
      </c>
      <c r="H17" s="204" t="s">
        <v>2</v>
      </c>
      <c r="I17" s="202" t="str">
        <f>IF(ISERROR(IF(H17&gt;=0,RANK(H17,($D17,$F17,$H17,$J17,$L17,$N17,$P17,$R17,$T17,$V17),0),"")),"",(IF(H17&gt;=0,RANK(H17,($D17,$F17,$H17,$J17,$L17,$N17,$P17,$R17,$T17,$V17),0),"")))</f>
        <v/>
      </c>
      <c r="J17" s="204" t="s">
        <v>2</v>
      </c>
      <c r="K17" s="202" t="str">
        <f>IF(ISERROR(IF(J17&gt;=0,RANK(J17,($D17,$F17,$H17,$J17,$L17,$N17,$P17,$R17,$T17,$V17),0),"")),"",(IF(J17&gt;=0,RANK(J17,($D17,$F17,$H17,$J17,$L17,$N17,$P17,$R17,$T17,$V17),0),"")))</f>
        <v/>
      </c>
      <c r="L17" s="204" t="s">
        <v>2</v>
      </c>
      <c r="M17" s="202" t="str">
        <f>IF(ISERROR(IF(L17&gt;=0,RANK(L17,($D17,$F17,$H17,$J17,$L17,$N17,$P17,$R17,$T17,$V17),0),"")),"",(IF(L17&gt;=0,RANK(L17,($D17,$F17,$H17,$J17,$L17,$N17,$P17,$R17,$T17,$V17),0),"")))</f>
        <v/>
      </c>
      <c r="N17" s="204" t="s">
        <v>2</v>
      </c>
      <c r="O17" s="202" t="str">
        <f>IF(ISERROR(IF(N17&gt;=0,RANK(N17,($D17,$F17,$H17,$J17,$L17,$N17,$P17,$R17,$T17,$V17),0),"")),"",(IF(N17&gt;=0,RANK(N17,($D17,$F17,$H17,$J17,$L17,$N17,$P17,$R17,$T17,$V17),0),"")))</f>
        <v/>
      </c>
      <c r="P17" s="204" t="s">
        <v>2</v>
      </c>
      <c r="Q17" s="202" t="str">
        <f>IF(ISERROR(IF(P17&gt;=0,RANK(P17,($D17,$F17,$H17,$J17,$L17,$N17,$P17,$R17,$T17,$V17),0),"")),"",(IF(P17&gt;=0,RANK(P17,($D17,$F17,$H17,$J17,$L17,$N17,$P17,$R17,$T17,$V17),0),"")))</f>
        <v/>
      </c>
      <c r="R17" s="204" t="s">
        <v>2</v>
      </c>
      <c r="S17" s="202" t="str">
        <f>IF(ISERROR(IF(R17&gt;=0,RANK(R17,($D17,$F17,$H17,$J17,$L17,$N17,$P17,$R17,$T17,$V17),0),"")),"",(IF(R17&gt;=0,RANK(R17,($D17,$F17,$H17,$J17,$L17,$N17,$P17,$R17,$T17,$V17),0),"")))</f>
        <v/>
      </c>
      <c r="T17" s="204" t="s">
        <v>2</v>
      </c>
      <c r="U17" s="202" t="str">
        <f>IF(ISERROR(IF(T17&gt;=0,RANK(T17,($D17,$F17,$H17,$J17,$L17,$N17,$P17,$R17,$T17,$V17),0),"")),"",(IF(T17&gt;=0,RANK(T17,($D17,$F17,$H17,$J17,$L17,$N17,$P17,$R17,$T17,$V17),0),"")))</f>
        <v/>
      </c>
      <c r="V17" s="204" t="s">
        <v>2</v>
      </c>
      <c r="W17" s="202" t="str">
        <f>IF(ISERROR(IF(V17&gt;=0,RANK(V17,($D17,$F17,$H17,$J17,$L17,$N17,$P17,$R17,$T17,$V17),0),"")),"",(IF(V17&gt;=0,RANK(V17,($D17,$F17,$H17,$J17,$L17,$N17,$P17,$R17,$T17,$V17),0),"")))</f>
        <v/>
      </c>
      <c r="X17" s="61"/>
    </row>
    <row r="18" spans="1:25" s="12" customFormat="1" ht="24" x14ac:dyDescent="0.2">
      <c r="A18" s="138" t="s">
        <v>42</v>
      </c>
      <c r="B18" s="101" t="s">
        <v>43</v>
      </c>
      <c r="C18" s="64"/>
      <c r="D18" s="68" t="s">
        <v>2</v>
      </c>
      <c r="E18" s="69" t="str">
        <f>IF(ISERROR(IF(D18&gt;=0,RANK(D18,($D18,$F18,$H18,$J18,$L18,$N18,$P18,$R18,$T18,$V18),0),"")),"",(IF(D18&gt;=0,RANK(D18,($D18,$F18,$H18,$J18,$L18,$N18,$P18,$R18,$T18,$V18),0),"")))</f>
        <v/>
      </c>
      <c r="F18" s="70" t="s">
        <v>2</v>
      </c>
      <c r="G18" s="69" t="str">
        <f>IF(ISERROR(IF(F18&gt;=0,RANK(F18,($D18,$F18,$H18,$J18,$L18,$N18,$P18,$R18,$T18,$V18),0),"")),"",(IF(F18&gt;=0,RANK(F18,($D18,$F18,$H18,$J18,$L18,$N18,$P18,$R18,$T18,$V18),0),"")))</f>
        <v/>
      </c>
      <c r="H18" s="71" t="s">
        <v>2</v>
      </c>
      <c r="I18" s="69" t="str">
        <f>IF(ISERROR(IF(H18&gt;=0,RANK(H18,($D18,$F18,$H18,$J18,$L18,$N18,$P18,$R18,$T18,$V18),0),"")),"",(IF(H18&gt;=0,RANK(H18,($D18,$F18,$H18,$J18,$L18,$N18,$P18,$R18,$T18,$V18),0),"")))</f>
        <v/>
      </c>
      <c r="J18" s="71" t="s">
        <v>2</v>
      </c>
      <c r="K18" s="69" t="str">
        <f>IF(ISERROR(IF(J18&gt;=0,RANK(J18,($D18,$F18,$H18,$J18,$L18,$N18,$P18,$R18,$T18,$V18),0),"")),"",(IF(J18&gt;=0,RANK(J18,($D18,$F18,$H18,$J18,$L18,$N18,$P18,$R18,$T18,$V18),0),"")))</f>
        <v/>
      </c>
      <c r="L18" s="71" t="s">
        <v>2</v>
      </c>
      <c r="M18" s="69" t="str">
        <f>IF(ISERROR(IF(L18&gt;=0,RANK(L18,($D18,$F18,$H18,$J18,$L18,$N18,$P18,$R18,$T18,$V18),0),"")),"",(IF(L18&gt;=0,RANK(L18,($D18,$F18,$H18,$J18,$L18,$N18,$P18,$R18,$T18,$V18),0),"")))</f>
        <v/>
      </c>
      <c r="N18" s="71" t="s">
        <v>2</v>
      </c>
      <c r="O18" s="69" t="str">
        <f>IF(ISERROR(IF(N18&gt;=0,RANK(N18,($D18,$F18,$H18,$J18,$L18,$N18,$P18,$R18,$T18,$V18),0),"")),"",(IF(N18&gt;=0,RANK(N18,($D18,$F18,$H18,$J18,$L18,$N18,$P18,$R18,$T18,$V18),0),"")))</f>
        <v/>
      </c>
      <c r="P18" s="71" t="s">
        <v>2</v>
      </c>
      <c r="Q18" s="69" t="str">
        <f>IF(ISERROR(IF(P18&gt;=0,RANK(P18,($D18,$F18,$H18,$J18,$L18,$N18,$P18,$R18,$T18,$V18),0),"")),"",(IF(P18&gt;=0,RANK(P18,($D18,$F18,$H18,$J18,$L18,$N18,$P18,$R18,$T18,$V18),0),"")))</f>
        <v/>
      </c>
      <c r="R18" s="71" t="s">
        <v>2</v>
      </c>
      <c r="S18" s="69" t="str">
        <f>IF(ISERROR(IF(R18&gt;=0,RANK(R18,($D18,$F18,$H18,$J18,$L18,$N18,$P18,$R18,$T18,$V18),0),"")),"",(IF(R18&gt;=0,RANK(R18,($D18,$F18,$H18,$J18,$L18,$N18,$P18,$R18,$T18,$V18),0),"")))</f>
        <v/>
      </c>
      <c r="T18" s="71" t="s">
        <v>2</v>
      </c>
      <c r="U18" s="69" t="str">
        <f>IF(ISERROR(IF(T18&gt;=0,RANK(T18,($D18,$F18,$H18,$J18,$L18,$N18,$P18,$R18,$T18,$V18),0),"")),"",(IF(T18&gt;=0,RANK(T18,($D18,$F18,$H18,$J18,$L18,$N18,$P18,$R18,$T18,$V18),0),"")))</f>
        <v/>
      </c>
      <c r="V18" s="71" t="s">
        <v>2</v>
      </c>
      <c r="W18" s="69" t="str">
        <f>IF(ISERROR(IF(V18&gt;=0,RANK(V18,($D18,$F18,$H18,$J18,$L18,$N18,$P18,$R18,$T18,$V18),0),"")),"",(IF(V18&gt;=0,RANK(V18,($D18,$F18,$H18,$J18,$L18,$N18,$P18,$R18,$T18,$V18),0),"")))</f>
        <v/>
      </c>
      <c r="X18" s="61"/>
    </row>
    <row r="19" spans="1:25" s="12" customFormat="1" ht="12.75" customHeight="1" x14ac:dyDescent="0.2">
      <c r="A19" s="138"/>
      <c r="B19" s="101" t="s">
        <v>44</v>
      </c>
      <c r="C19" s="64"/>
      <c r="D19" s="68" t="s">
        <v>2</v>
      </c>
      <c r="E19" s="69" t="str">
        <f>IF(ISERROR(IF(D19&gt;=0,RANK(D19,($D19,$F19,$H19,$J19,$L19,$N19,$P19,$R19,$T19,$V19),0),"")),"",(IF(D19&gt;=0,RANK(D19,($D19,$F19,$H19,$J19,$L19,$N19,$P19,$R19,$T19,$V19),0),"")))</f>
        <v/>
      </c>
      <c r="F19" s="70" t="s">
        <v>2</v>
      </c>
      <c r="G19" s="69" t="str">
        <f>IF(ISERROR(IF(F19&gt;=0,RANK(F19,($D19,$F19,$H19,$J19,$L19,$N19,$P19,$R19,$T19,$V19),0),"")),"",(IF(F19&gt;=0,RANK(F19,($D19,$F19,$H19,$J19,$L19,$N19,$P19,$R19,$T19,$V19),0),"")))</f>
        <v/>
      </c>
      <c r="H19" s="71" t="s">
        <v>2</v>
      </c>
      <c r="I19" s="69" t="str">
        <f>IF(ISERROR(IF(H19&gt;=0,RANK(H19,($D19,$F19,$H19,$J19,$L19,$N19,$P19,$R19,$T19,$V19),0),"")),"",(IF(H19&gt;=0,RANK(H19,($D19,$F19,$H19,$J19,$L19,$N19,$P19,$R19,$T19,$V19),0),"")))</f>
        <v/>
      </c>
      <c r="J19" s="71" t="s">
        <v>2</v>
      </c>
      <c r="K19" s="69" t="str">
        <f>IF(ISERROR(IF(J19&gt;=0,RANK(J19,($D19,$F19,$H19,$J19,$L19,$N19,$P19,$R19,$T19,$V19),0),"")),"",(IF(J19&gt;=0,RANK(J19,($D19,$F19,$H19,$J19,$L19,$N19,$P19,$R19,$T19,$V19),0),"")))</f>
        <v/>
      </c>
      <c r="L19" s="71" t="s">
        <v>2</v>
      </c>
      <c r="M19" s="69" t="str">
        <f>IF(ISERROR(IF(L19&gt;=0,RANK(L19,($D19,$F19,$H19,$J19,$L19,$N19,$P19,$R19,$T19,$V19),0),"")),"",(IF(L19&gt;=0,RANK(L19,($D19,$F19,$H19,$J19,$L19,$N19,$P19,$R19,$T19,$V19),0),"")))</f>
        <v/>
      </c>
      <c r="N19" s="71" t="s">
        <v>2</v>
      </c>
      <c r="O19" s="69" t="str">
        <f>IF(ISERROR(IF(N19&gt;=0,RANK(N19,($D19,$F19,$H19,$J19,$L19,$N19,$P19,$R19,$T19,$V19),0),"")),"",(IF(N19&gt;=0,RANK(N19,($D19,$F19,$H19,$J19,$L19,$N19,$P19,$R19,$T19,$V19),0),"")))</f>
        <v/>
      </c>
      <c r="P19" s="71" t="s">
        <v>2</v>
      </c>
      <c r="Q19" s="69" t="str">
        <f>IF(ISERROR(IF(P19&gt;=0,RANK(P19,($D19,$F19,$H19,$J19,$L19,$N19,$P19,$R19,$T19,$V19),0),"")),"",(IF(P19&gt;=0,RANK(P19,($D19,$F19,$H19,$J19,$L19,$N19,$P19,$R19,$T19,$V19),0),"")))</f>
        <v/>
      </c>
      <c r="R19" s="71" t="s">
        <v>2</v>
      </c>
      <c r="S19" s="69" t="str">
        <f>IF(ISERROR(IF(R19&gt;=0,RANK(R19,($D19,$F19,$H19,$J19,$L19,$N19,$P19,$R19,$T19,$V19),0),"")),"",(IF(R19&gt;=0,RANK(R19,($D19,$F19,$H19,$J19,$L19,$N19,$P19,$R19,$T19,$V19),0),"")))</f>
        <v/>
      </c>
      <c r="T19" s="71" t="s">
        <v>2</v>
      </c>
      <c r="U19" s="69" t="str">
        <f>IF(ISERROR(IF(T19&gt;=0,RANK(T19,($D19,$F19,$H19,$J19,$L19,$N19,$P19,$R19,$T19,$V19),0),"")),"",(IF(T19&gt;=0,RANK(T19,($D19,$F19,$H19,$J19,$L19,$N19,$P19,$R19,$T19,$V19),0),"")))</f>
        <v/>
      </c>
      <c r="V19" s="71" t="s">
        <v>2</v>
      </c>
      <c r="W19" s="69" t="str">
        <f>IF(ISERROR(IF(V19&gt;=0,RANK(V19,($D19,$F19,$H19,$J19,$L19,$N19,$P19,$R19,$T19,$V19),0),"")),"",(IF(V19&gt;=0,RANK(V19,($D19,$F19,$H19,$J19,$L19,$N19,$P19,$R19,$T19,$V19),0),"")))</f>
        <v/>
      </c>
      <c r="X19" s="61"/>
    </row>
    <row r="20" spans="1:25" s="12" customFormat="1" ht="23.25" customHeight="1" thickBot="1" x14ac:dyDescent="0.25">
      <c r="A20" s="139"/>
      <c r="B20" s="102" t="s">
        <v>45</v>
      </c>
      <c r="C20" s="64"/>
      <c r="D20" s="68" t="s">
        <v>2</v>
      </c>
      <c r="E20" s="69" t="str">
        <f>IF(ISERROR(IF(D20&gt;=0,RANK(D20,($D20,$F20,$H20,$J20,$L20,$N20,$P20,$R20,$T20,$V20),0),"")),"",(IF(D20&gt;=0,RANK(D20,($D20,$F20,$H20,$J20,$L20,$N20,$P20,$R20,$T20,$V20),0),"")))</f>
        <v/>
      </c>
      <c r="F20" s="70" t="s">
        <v>2</v>
      </c>
      <c r="G20" s="69" t="str">
        <f>IF(ISERROR(IF(F20&gt;=0,RANK(F20,($D20,$F20,$H20,$J20,$L20,$N20,$P20,$R20,$T20,$V20),0),"")),"",(IF(F20&gt;=0,RANK(F20,($D20,$F20,$H20,$J20,$L20,$N20,$P20,$R20,$T20,$V20),0),"")))</f>
        <v/>
      </c>
      <c r="H20" s="71" t="s">
        <v>2</v>
      </c>
      <c r="I20" s="69" t="str">
        <f>IF(ISERROR(IF(H20&gt;=0,RANK(H20,($D20,$F20,$H20,$J20,$L20,$N20,$P20,$R20,$T20,$V20),0),"")),"",(IF(H20&gt;=0,RANK(H20,($D20,$F20,$H20,$J20,$L20,$N20,$P20,$R20,$T20,$V20),0),"")))</f>
        <v/>
      </c>
      <c r="J20" s="71" t="s">
        <v>2</v>
      </c>
      <c r="K20" s="69" t="str">
        <f>IF(ISERROR(IF(J20&gt;=0,RANK(J20,($D20,$F20,$H20,$J20,$L20,$N20,$P20,$R20,$T20,$V20),0),"")),"",(IF(J20&gt;=0,RANK(J20,($D20,$F20,$H20,$J20,$L20,$N20,$P20,$R20,$T20,$V20),0),"")))</f>
        <v/>
      </c>
      <c r="L20" s="71" t="s">
        <v>2</v>
      </c>
      <c r="M20" s="69" t="str">
        <f>IF(ISERROR(IF(L20&gt;=0,RANK(L20,($D20,$F20,$H20,$J20,$L20,$N20,$P20,$R20,$T20,$V20),0),"")),"",(IF(L20&gt;=0,RANK(L20,($D20,$F20,$H20,$J20,$L20,$N20,$P20,$R20,$T20,$V20),0),"")))</f>
        <v/>
      </c>
      <c r="N20" s="71" t="s">
        <v>2</v>
      </c>
      <c r="O20" s="69" t="str">
        <f>IF(ISERROR(IF(N20&gt;=0,RANK(N20,($D20,$F20,$H20,$J20,$L20,$N20,$P20,$R20,$T20,$V20),0),"")),"",(IF(N20&gt;=0,RANK(N20,($D20,$F20,$H20,$J20,$L20,$N20,$P20,$R20,$T20,$V20),0),"")))</f>
        <v/>
      </c>
      <c r="P20" s="71" t="s">
        <v>2</v>
      </c>
      <c r="Q20" s="69" t="str">
        <f>IF(ISERROR(IF(P20&gt;=0,RANK(P20,($D20,$F20,$H20,$J20,$L20,$N20,$P20,$R20,$T20,$V20),0),"")),"",(IF(P20&gt;=0,RANK(P20,($D20,$F20,$H20,$J20,$L20,$N20,$P20,$R20,$T20,$V20),0),"")))</f>
        <v/>
      </c>
      <c r="R20" s="71" t="s">
        <v>2</v>
      </c>
      <c r="S20" s="69" t="str">
        <f>IF(ISERROR(IF(R20&gt;=0,RANK(R20,($D20,$F20,$H20,$J20,$L20,$N20,$P20,$R20,$T20,$V20),0),"")),"",(IF(R20&gt;=0,RANK(R20,($D20,$F20,$H20,$J20,$L20,$N20,$P20,$R20,$T20,$V20),0),"")))</f>
        <v/>
      </c>
      <c r="T20" s="71" t="s">
        <v>2</v>
      </c>
      <c r="U20" s="69" t="str">
        <f>IF(ISERROR(IF(T20&gt;=0,RANK(T20,($D20,$F20,$H20,$J20,$L20,$N20,$P20,$R20,$T20,$V20),0),"")),"",(IF(T20&gt;=0,RANK(T20,($D20,$F20,$H20,$J20,$L20,$N20,$P20,$R20,$T20,$V20),0),"")))</f>
        <v/>
      </c>
      <c r="V20" s="71" t="s">
        <v>2</v>
      </c>
      <c r="W20" s="69" t="str">
        <f>IF(ISERROR(IF(V20&gt;=0,RANK(V20,($D20,$F20,$H20,$J20,$L20,$N20,$P20,$R20,$T20,$V20),0),"")),"",(IF(V20&gt;=0,RANK(V20,($D20,$F20,$H20,$J20,$L20,$N20,$P20,$R20,$T20,$V20),0),"")))</f>
        <v/>
      </c>
      <c r="X20" s="61"/>
    </row>
    <row r="21" spans="1:25" s="12" customFormat="1" ht="0.75" customHeight="1" thickBot="1" x14ac:dyDescent="0.25">
      <c r="A21" s="106"/>
      <c r="B21" s="102"/>
      <c r="C21" s="64"/>
      <c r="D21" s="134" t="str">
        <f>IF(ISERROR(AVERAGE(E10:E20)),"",AVERAGE(E10:E20))</f>
        <v/>
      </c>
      <c r="E21" s="135"/>
      <c r="F21" s="134" t="str">
        <f>IF(ISERROR(AVERAGE(G10:G20)),"",AVERAGE(G10:G20))</f>
        <v/>
      </c>
      <c r="G21" s="135"/>
      <c r="H21" s="134" t="str">
        <f>IF(ISERROR(AVERAGE(I10:I20)),"",AVERAGE(I10:I20))</f>
        <v/>
      </c>
      <c r="I21" s="135"/>
      <c r="J21" s="134" t="str">
        <f>IF(ISERROR(AVERAGE(K10:K20)),"",AVERAGE(K10:K20))</f>
        <v/>
      </c>
      <c r="K21" s="135"/>
      <c r="L21" s="134" t="str">
        <f>IF(ISERROR(AVERAGE(M10:M20)),"",AVERAGE(M10:M20))</f>
        <v/>
      </c>
      <c r="M21" s="135"/>
      <c r="N21" s="134" t="str">
        <f>IF(ISERROR(AVERAGE(O10:O20)),"",AVERAGE(O10:O20))</f>
        <v/>
      </c>
      <c r="O21" s="135"/>
      <c r="P21" s="134" t="str">
        <f>IF(ISERROR(AVERAGE(Q10:Q20)),"",AVERAGE(Q10:Q20))</f>
        <v/>
      </c>
      <c r="Q21" s="135"/>
      <c r="R21" s="134" t="str">
        <f>IF(ISERROR(AVERAGE(S10:S20)),"",AVERAGE(S10:S20))</f>
        <v/>
      </c>
      <c r="S21" s="135"/>
      <c r="T21" s="134" t="str">
        <f>IF(ISERROR(AVERAGE(U10:U20)),"",AVERAGE(U10:U20))</f>
        <v/>
      </c>
      <c r="U21" s="135"/>
      <c r="V21" s="134" t="str">
        <f>IF(ISERROR(AVERAGE(W10:W20)),"",AVERAGE(W10:W20))</f>
        <v/>
      </c>
      <c r="W21" s="135"/>
      <c r="X21" s="61"/>
    </row>
    <row r="22" spans="1:25" s="12" customFormat="1" ht="15" customHeight="1" thickBot="1" x14ac:dyDescent="0.25">
      <c r="A22" s="144" t="s">
        <v>6</v>
      </c>
      <c r="B22" s="145"/>
      <c r="C22" s="65"/>
      <c r="D22" s="142" t="str">
        <f>IF(ISERROR(RANK(D21,$D21:$V21,1)),"",RANK(D21,$D21:$V21,1))</f>
        <v/>
      </c>
      <c r="E22" s="143"/>
      <c r="F22" s="142" t="str">
        <f>IF(ISERROR(RANK(F21,$D21:$V21,1)),"",RANK(F21,$D21:$V21,1))</f>
        <v/>
      </c>
      <c r="G22" s="143"/>
      <c r="H22" s="142" t="str">
        <f>IF(ISERROR(RANK(H21,$D21:$V21,1)),"",RANK(H21,$D21:$V21,1))</f>
        <v/>
      </c>
      <c r="I22" s="143"/>
      <c r="J22" s="142" t="str">
        <f>IF(ISERROR(RANK(J21,$D21:$V21,1)),"",RANK(J21,$D21:$V21,1))</f>
        <v/>
      </c>
      <c r="K22" s="143"/>
      <c r="L22" s="142" t="str">
        <f>IF(ISERROR(RANK(L21,$D21:$V21,1)),"",RANK(L21,$D21:$V21,1))</f>
        <v/>
      </c>
      <c r="M22" s="143"/>
      <c r="N22" s="142" t="str">
        <f>IF(ISERROR(RANK(N21,$D21:$V21,1)),"",RANK(N21,$D21:$V21,1))</f>
        <v/>
      </c>
      <c r="O22" s="143"/>
      <c r="P22" s="142" t="str">
        <f>IF(ISERROR(RANK(P21,$D21:$V21,1)),"",RANK(P21,$D21:$V21,1))</f>
        <v/>
      </c>
      <c r="Q22" s="143"/>
      <c r="R22" s="142" t="str">
        <f>IF(ISERROR(RANK(R21,$D21:$V21,1)),"",RANK(R21,$D21:$V21,1))</f>
        <v/>
      </c>
      <c r="S22" s="143"/>
      <c r="T22" s="142" t="str">
        <f>IF(ISERROR(RANK(T21,$D21:$V21,1)),"",RANK(T21,$D21:$V21,1))</f>
        <v/>
      </c>
      <c r="U22" s="143"/>
      <c r="V22" s="142" t="str">
        <f>IF(ISERROR(RANK(V21,$D21:$V21,1)),"",RANK(V21,$D21:$V21,1))</f>
        <v/>
      </c>
      <c r="W22" s="143"/>
      <c r="X22" s="62"/>
    </row>
    <row r="23" spans="1:25" s="12" customFormat="1" ht="6.75" customHeight="1" x14ac:dyDescent="0.2">
      <c r="B23" s="59"/>
      <c r="C23" s="58"/>
      <c r="D23" s="56"/>
      <c r="E23" s="57"/>
      <c r="F23" s="56"/>
      <c r="G23" s="57"/>
      <c r="H23" s="56"/>
      <c r="I23" s="57"/>
      <c r="J23" s="56"/>
      <c r="K23" s="57"/>
      <c r="L23" s="56"/>
      <c r="M23" s="57"/>
      <c r="N23" s="56"/>
      <c r="O23" s="57"/>
      <c r="P23" s="56"/>
      <c r="Q23" s="57"/>
      <c r="R23" s="56"/>
      <c r="S23" s="57"/>
      <c r="T23" s="56"/>
      <c r="U23" s="57"/>
      <c r="V23" s="56"/>
      <c r="W23" s="57"/>
      <c r="X23" s="58"/>
    </row>
    <row r="24" spans="1:25" ht="15" customHeight="1" x14ac:dyDescent="0.2">
      <c r="C24" s="6" t="s">
        <v>3</v>
      </c>
      <c r="D24" s="30" t="s">
        <v>2</v>
      </c>
      <c r="E24" s="27"/>
      <c r="F24" s="27"/>
      <c r="G24" s="27"/>
      <c r="H24" s="27"/>
      <c r="I24" s="27"/>
      <c r="J24" s="27"/>
      <c r="K24" s="28"/>
      <c r="L24" s="28"/>
      <c r="N24" s="3"/>
      <c r="O24" s="6" t="s">
        <v>7</v>
      </c>
      <c r="P24" s="107" t="s">
        <v>2</v>
      </c>
      <c r="Q24" s="107"/>
      <c r="R24" s="107"/>
      <c r="S24" s="107"/>
      <c r="T24" s="107"/>
      <c r="U24" s="107"/>
      <c r="V24" s="107"/>
      <c r="X24" s="3"/>
      <c r="Y24" s="28"/>
    </row>
    <row r="25" spans="1:25" ht="15" customHeight="1" x14ac:dyDescent="0.2">
      <c r="C25" s="6" t="s">
        <v>4</v>
      </c>
      <c r="D25" s="31" t="s">
        <v>2</v>
      </c>
      <c r="E25" s="31"/>
      <c r="F25" s="31"/>
      <c r="G25" s="31"/>
      <c r="H25" s="31"/>
      <c r="I25" s="31"/>
      <c r="J25" s="31"/>
      <c r="K25" s="42"/>
      <c r="L25" s="28"/>
      <c r="N25" s="3"/>
      <c r="O25" s="6" t="s">
        <v>23</v>
      </c>
      <c r="P25" s="55" t="s">
        <v>2</v>
      </c>
      <c r="Q25" s="55"/>
      <c r="R25" s="55"/>
      <c r="S25" s="55"/>
      <c r="T25" s="55"/>
      <c r="U25" s="55"/>
      <c r="V25" s="55"/>
      <c r="X25" s="3"/>
      <c r="Y25" s="28"/>
    </row>
    <row r="26" spans="1:25" ht="15" customHeight="1" x14ac:dyDescent="0.2">
      <c r="B26" s="3"/>
      <c r="C26" s="53" t="s">
        <v>5</v>
      </c>
      <c r="D26" s="52" t="s">
        <v>2</v>
      </c>
      <c r="E26" s="51"/>
      <c r="F26" s="51"/>
      <c r="G26" s="51"/>
      <c r="H26" s="51"/>
      <c r="I26" s="51"/>
      <c r="J26" s="51"/>
      <c r="M26" s="43"/>
      <c r="N26" s="3"/>
      <c r="X26" s="5"/>
    </row>
    <row r="27" spans="1:25" ht="14.1" customHeight="1" x14ac:dyDescent="0.2">
      <c r="C27" s="20"/>
      <c r="D27" s="83" t="s">
        <v>24</v>
      </c>
      <c r="E27" s="20"/>
      <c r="F27" s="20"/>
      <c r="G27" s="20"/>
      <c r="H27" s="20"/>
      <c r="I27" s="20"/>
      <c r="J27" s="20"/>
      <c r="K27" s="20"/>
      <c r="L27" s="20"/>
      <c r="M27" s="20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5"/>
    </row>
    <row r="28" spans="1:25" ht="14.1" customHeight="1" x14ac:dyDescent="0.2">
      <c r="B28" s="29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25" ht="15.75" x14ac:dyDescent="0.2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25" ht="15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25" ht="15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25" x14ac:dyDescent="0.2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</sheetData>
  <protectedRanges>
    <protectedRange sqref="A10:B12 A14:B18 A20:B21 D10:D21 F10:F21 H10:H21 J10:J21 L10:L21 N10:N21 P10:P21 R10:R21 T10:T21 V10:V21" name="Range1"/>
  </protectedRanges>
  <mergeCells count="37">
    <mergeCell ref="A18:A20"/>
    <mergeCell ref="A1:X2"/>
    <mergeCell ref="A5:B5"/>
    <mergeCell ref="D5:W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7:B8"/>
    <mergeCell ref="P21:Q21"/>
    <mergeCell ref="R21:S21"/>
    <mergeCell ref="T21:U21"/>
    <mergeCell ref="V21:W21"/>
    <mergeCell ref="A22:B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N22:O22"/>
    <mergeCell ref="P22:Q22"/>
    <mergeCell ref="R22:S22"/>
    <mergeCell ref="T22:U22"/>
    <mergeCell ref="V22:W22"/>
  </mergeCells>
  <printOptions horizontalCentered="1"/>
  <pageMargins left="0" right="0" top="0.5" bottom="0.25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AS55"/>
  <sheetViews>
    <sheetView showGridLines="0" tabSelected="1" zoomScaleNormal="100" zoomScaleSheetLayoutView="100" workbookViewId="0">
      <selection activeCell="J25" sqref="J25"/>
    </sheetView>
  </sheetViews>
  <sheetFormatPr defaultRowHeight="12.75" x14ac:dyDescent="0.2"/>
  <cols>
    <col min="1" max="1" width="3.140625" style="82" bestFit="1" customWidth="1"/>
    <col min="2" max="2" width="45.7109375" customWidth="1"/>
    <col min="3" max="5" width="5.7109375" customWidth="1"/>
    <col min="6" max="6" width="9.85546875" bestFit="1" customWidth="1"/>
    <col min="7" max="7" width="8.7109375" customWidth="1"/>
    <col min="8" max="8" width="19.85546875" customWidth="1"/>
  </cols>
  <sheetData>
    <row r="1" spans="1:45" ht="12.75" customHeight="1" x14ac:dyDescent="0.2">
      <c r="A1" s="81"/>
      <c r="B1" s="81"/>
      <c r="C1" s="81"/>
      <c r="D1" s="81"/>
      <c r="E1" s="81"/>
      <c r="F1" s="81"/>
      <c r="G1" s="81"/>
      <c r="H1" s="81"/>
      <c r="I1" s="1"/>
      <c r="J1" s="1"/>
      <c r="K1" s="1"/>
      <c r="L1" s="1"/>
      <c r="M1" s="1"/>
      <c r="N1" s="1"/>
      <c r="O1" s="1"/>
      <c r="P1" s="1"/>
    </row>
    <row r="2" spans="1:45" ht="12.75" customHeight="1" x14ac:dyDescent="0.25">
      <c r="A2" s="81"/>
      <c r="B2" s="81"/>
      <c r="C2" s="81"/>
      <c r="D2" s="81"/>
      <c r="E2" s="81"/>
      <c r="F2" s="81"/>
      <c r="G2" s="81"/>
      <c r="H2" s="81"/>
      <c r="I2" s="2"/>
      <c r="J2" s="2"/>
      <c r="K2" s="2"/>
      <c r="L2" s="2"/>
      <c r="M2" s="2"/>
      <c r="N2" s="2"/>
      <c r="O2" s="2"/>
      <c r="P2" s="2"/>
    </row>
    <row r="3" spans="1:45" s="40" customFormat="1" ht="37.5" customHeight="1" x14ac:dyDescent="0.35">
      <c r="A3" s="41"/>
      <c r="B3" s="165" t="s">
        <v>21</v>
      </c>
      <c r="C3" s="165"/>
      <c r="D3" s="165"/>
      <c r="E3" s="165"/>
      <c r="F3" s="165"/>
      <c r="G3" s="165"/>
      <c r="H3" s="165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</row>
    <row r="4" spans="1:45" s="41" customFormat="1" ht="15" customHeight="1" x14ac:dyDescent="0.35">
      <c r="A4" s="84"/>
      <c r="B4" s="84"/>
      <c r="C4" s="84"/>
      <c r="D4" s="84"/>
      <c r="E4" s="84"/>
      <c r="F4" s="84"/>
      <c r="G4" s="84"/>
      <c r="H4" s="84"/>
    </row>
    <row r="5" spans="1:45" s="41" customFormat="1" ht="4.5" customHeight="1" x14ac:dyDescent="0.35">
      <c r="A5" s="99"/>
      <c r="B5" s="98"/>
      <c r="C5" s="98"/>
      <c r="D5" s="98"/>
      <c r="E5" s="98"/>
      <c r="F5" s="98"/>
      <c r="G5" s="98"/>
      <c r="H5" s="98"/>
    </row>
    <row r="6" spans="1:45" ht="15" customHeight="1" x14ac:dyDescent="0.2">
      <c r="A6" s="166" t="str">
        <f>'Eval #1'!D6</f>
        <v>Name 1</v>
      </c>
      <c r="B6" s="167"/>
      <c r="C6" s="167"/>
      <c r="D6" s="167"/>
      <c r="E6" s="167"/>
      <c r="F6" s="167"/>
      <c r="G6" s="167"/>
      <c r="H6" s="167"/>
      <c r="I6" s="1"/>
      <c r="J6" s="1"/>
      <c r="K6" s="1"/>
      <c r="L6" s="1"/>
      <c r="M6" s="1"/>
      <c r="N6" s="1"/>
      <c r="O6" s="1"/>
      <c r="P6" s="1"/>
    </row>
    <row r="7" spans="1:45" ht="15" customHeight="1" x14ac:dyDescent="0.2">
      <c r="A7" s="167"/>
      <c r="B7" s="167"/>
      <c r="C7" s="167"/>
      <c r="D7" s="167"/>
      <c r="E7" s="167"/>
      <c r="F7" s="167"/>
      <c r="G7" s="167"/>
      <c r="H7" s="167"/>
      <c r="I7" s="1"/>
      <c r="J7" s="1"/>
      <c r="K7" s="1"/>
      <c r="L7" s="1"/>
      <c r="M7" s="1"/>
      <c r="N7" s="1"/>
      <c r="O7" s="1"/>
      <c r="P7" s="1"/>
    </row>
    <row r="8" spans="1:45" ht="15" customHeight="1" thickBot="1" x14ac:dyDescent="0.25">
      <c r="A8" s="81"/>
      <c r="B8" s="46"/>
      <c r="C8" s="46"/>
      <c r="D8" s="46"/>
      <c r="E8" s="46"/>
      <c r="F8" s="46"/>
      <c r="G8" s="46"/>
      <c r="H8" s="46"/>
      <c r="I8" s="1"/>
      <c r="J8" s="1"/>
      <c r="K8" s="1"/>
      <c r="L8" s="1"/>
      <c r="M8" s="1"/>
      <c r="N8" s="1"/>
      <c r="O8" s="1"/>
      <c r="P8" s="1"/>
    </row>
    <row r="9" spans="1:45" ht="12.75" customHeight="1" x14ac:dyDescent="0.2">
      <c r="A9" s="81"/>
      <c r="B9" s="108"/>
      <c r="C9" s="109"/>
      <c r="D9" s="109"/>
      <c r="E9" s="109"/>
      <c r="F9" s="109"/>
      <c r="G9" s="109"/>
      <c r="H9" s="110"/>
      <c r="I9" s="1"/>
      <c r="J9" s="1"/>
      <c r="K9" s="1"/>
      <c r="L9" s="1"/>
      <c r="M9" s="1"/>
      <c r="N9" s="1"/>
      <c r="O9" s="1"/>
      <c r="P9" s="1"/>
    </row>
    <row r="10" spans="1:45" ht="12.75" customHeight="1" x14ac:dyDescent="0.2">
      <c r="B10" s="178" t="s">
        <v>14</v>
      </c>
      <c r="C10" s="171" t="s">
        <v>15</v>
      </c>
      <c r="D10" s="172"/>
      <c r="E10" s="173"/>
      <c r="F10" s="174" t="s">
        <v>47</v>
      </c>
      <c r="G10" s="174"/>
      <c r="H10" s="175"/>
    </row>
    <row r="11" spans="1:45" ht="12.75" customHeight="1" thickBot="1" x14ac:dyDescent="0.25">
      <c r="B11" s="179"/>
      <c r="C11" s="112">
        <v>1</v>
      </c>
      <c r="D11" s="111">
        <v>2</v>
      </c>
      <c r="E11" s="113">
        <v>3</v>
      </c>
      <c r="F11" s="176"/>
      <c r="G11" s="176"/>
      <c r="H11" s="177"/>
    </row>
    <row r="12" spans="1:45" ht="12.75" customHeight="1" thickBot="1" x14ac:dyDescent="0.25">
      <c r="B12" s="72"/>
      <c r="C12" s="72"/>
      <c r="D12" s="72"/>
      <c r="E12" s="72"/>
      <c r="F12" s="73"/>
      <c r="G12" s="73"/>
      <c r="H12" s="73"/>
    </row>
    <row r="13" spans="1:45" s="3" customFormat="1" ht="25.5" x14ac:dyDescent="0.2">
      <c r="A13" s="100">
        <v>1</v>
      </c>
      <c r="B13" s="117" t="str">
        <f>'Eval #1'!B10</f>
        <v>Maintains an athletic, stable stance; knees bent, weight fwd</v>
      </c>
      <c r="C13" s="114" t="str">
        <f>'Eval #1'!D10</f>
        <v>-</v>
      </c>
      <c r="D13" s="114" t="str">
        <f>'Eval #2'!D10</f>
        <v>-</v>
      </c>
      <c r="E13" s="114" t="str">
        <f>'Eval #3'!D10</f>
        <v>-</v>
      </c>
      <c r="F13" s="168"/>
      <c r="G13" s="169"/>
      <c r="H13" s="170"/>
    </row>
    <row r="14" spans="1:45" s="3" customFormat="1" ht="25.5" x14ac:dyDescent="0.2">
      <c r="A14" s="100">
        <v>2</v>
      </c>
      <c r="B14" s="118" t="str">
        <f>'Eval #1'!B11</f>
        <v>Uses small, controlled shuffles to stay square to puck</v>
      </c>
      <c r="C14" s="115" t="str">
        <f>'Eval #1'!D11</f>
        <v>-</v>
      </c>
      <c r="D14" s="115" t="str">
        <f>'Eval #2'!D11</f>
        <v>-</v>
      </c>
      <c r="E14" s="115" t="str">
        <f>'Eval #3'!D11</f>
        <v>-</v>
      </c>
      <c r="F14" s="160"/>
      <c r="G14" s="161"/>
      <c r="H14" s="162"/>
    </row>
    <row r="15" spans="1:45" s="3" customFormat="1" ht="26.25" thickBot="1" x14ac:dyDescent="0.25">
      <c r="A15" s="100">
        <v>3</v>
      </c>
      <c r="B15" s="119" t="str">
        <f>'Eval #1'!B12</f>
        <v>Demonstrates understanding of crease movement patterns</v>
      </c>
      <c r="C15" s="116" t="str">
        <f>'Eval #1'!D12</f>
        <v>-</v>
      </c>
      <c r="D15" s="116" t="str">
        <f>'Eval #2'!D12</f>
        <v>-</v>
      </c>
      <c r="E15" s="116" t="str">
        <f>'Eval #3'!D12</f>
        <v>-</v>
      </c>
      <c r="F15" s="157"/>
      <c r="G15" s="158"/>
      <c r="H15" s="159"/>
    </row>
    <row r="16" spans="1:45" s="3" customFormat="1" x14ac:dyDescent="0.2">
      <c r="A16" s="100">
        <v>4</v>
      </c>
      <c r="B16" s="205" t="str">
        <f>'Eval #1'!B13</f>
        <v>Knows where the net is and keeps centered to puck</v>
      </c>
      <c r="C16" s="206" t="str">
        <f>'Eval #1'!D13</f>
        <v>-</v>
      </c>
      <c r="D16" s="206" t="str">
        <f>'Eval #2'!D13</f>
        <v>-</v>
      </c>
      <c r="E16" s="206" t="str">
        <f>'Eval #3'!D13</f>
        <v>-</v>
      </c>
      <c r="F16" s="209"/>
      <c r="G16" s="210"/>
      <c r="H16" s="211"/>
    </row>
    <row r="17" spans="1:8" s="3" customFormat="1" ht="25.5" x14ac:dyDescent="0.2">
      <c r="A17" s="100">
        <v>5</v>
      </c>
      <c r="B17" s="118" t="str">
        <f>'Eval #1'!B14</f>
        <v>Moves out/in from crease depending on puck distance</v>
      </c>
      <c r="C17" s="115" t="str">
        <f>'Eval #1'!D14</f>
        <v>-</v>
      </c>
      <c r="D17" s="115" t="str">
        <f>'Eval #2'!D14</f>
        <v>-</v>
      </c>
      <c r="E17" s="115" t="str">
        <f>'Eval #3'!D14</f>
        <v>-</v>
      </c>
      <c r="F17" s="160"/>
      <c r="G17" s="161"/>
      <c r="H17" s="162"/>
    </row>
    <row r="18" spans="1:8" s="3" customFormat="1" x14ac:dyDescent="0.2">
      <c r="A18" s="100">
        <v>6</v>
      </c>
      <c r="B18" s="118" t="str">
        <f>'Eval #1'!B15</f>
        <v>Eyes follow the puck from the stick to glove/blocker</v>
      </c>
      <c r="C18" s="115" t="str">
        <f>'Eval #1'!D15</f>
        <v>-</v>
      </c>
      <c r="D18" s="115" t="str">
        <f>'Eval #2'!D15</f>
        <v>-</v>
      </c>
      <c r="E18" s="115" t="str">
        <f>'Eval #3'!D15</f>
        <v>-</v>
      </c>
      <c r="F18" s="160"/>
      <c r="G18" s="161"/>
      <c r="H18" s="162"/>
    </row>
    <row r="19" spans="1:8" s="3" customFormat="1" x14ac:dyDescent="0.2">
      <c r="A19" s="100">
        <v>7</v>
      </c>
      <c r="B19" s="118" t="str">
        <f>'Eval #1'!B16</f>
        <v>Hands out in front, reacts to shots appropriately</v>
      </c>
      <c r="C19" s="115" t="str">
        <f>'Eval #1'!D16</f>
        <v>-</v>
      </c>
      <c r="D19" s="115" t="str">
        <f>'Eval #2'!D16</f>
        <v>-</v>
      </c>
      <c r="E19" s="115" t="str">
        <f>'Eval #3'!D16</f>
        <v>-</v>
      </c>
      <c r="F19" s="160"/>
      <c r="G19" s="161"/>
      <c r="H19" s="162"/>
    </row>
    <row r="20" spans="1:8" s="3" customFormat="1" ht="13.5" thickBot="1" x14ac:dyDescent="0.25">
      <c r="A20" s="100">
        <v>8</v>
      </c>
      <c r="B20" s="119" t="str">
        <f>'Eval #1'!B17</f>
        <v>Attempts to direct rebounds to corner or cover puck</v>
      </c>
      <c r="C20" s="116" t="str">
        <f>'Eval #1'!D17</f>
        <v>-</v>
      </c>
      <c r="D20" s="116" t="str">
        <f>'Eval #2'!D17</f>
        <v>-</v>
      </c>
      <c r="E20" s="116" t="str">
        <f>'Eval #3'!D17</f>
        <v>-</v>
      </c>
      <c r="F20" s="157"/>
      <c r="G20" s="158"/>
      <c r="H20" s="159"/>
    </row>
    <row r="21" spans="1:8" s="3" customFormat="1" x14ac:dyDescent="0.2">
      <c r="A21" s="100">
        <v>9</v>
      </c>
      <c r="B21" s="205" t="str">
        <f>'Eval #1'!B18</f>
        <v>Consistently gives full efffort in movement drills</v>
      </c>
      <c r="C21" s="206" t="str">
        <f>'Eval #1'!D18</f>
        <v>-</v>
      </c>
      <c r="D21" s="206" t="str">
        <f>'Eval #2'!D18</f>
        <v>-</v>
      </c>
      <c r="E21" s="206" t="str">
        <f>'Eval #3'!D18</f>
        <v>-</v>
      </c>
      <c r="F21" s="209"/>
      <c r="G21" s="210"/>
      <c r="H21" s="211"/>
    </row>
    <row r="22" spans="1:8" s="3" customFormat="1" x14ac:dyDescent="0.2">
      <c r="A22" s="100">
        <v>10</v>
      </c>
      <c r="B22" s="118" t="str">
        <f>'Eval #1'!B19</f>
        <v>Responds positively to feedback</v>
      </c>
      <c r="C22" s="115" t="str">
        <f>'Eval #1'!D19</f>
        <v>-</v>
      </c>
      <c r="D22" s="115" t="str">
        <f>'Eval #2'!D19</f>
        <v>-</v>
      </c>
      <c r="E22" s="115" t="str">
        <f>'Eval #3'!D19</f>
        <v>-</v>
      </c>
      <c r="F22" s="160"/>
      <c r="G22" s="161"/>
      <c r="H22" s="162"/>
    </row>
    <row r="23" spans="1:8" s="3" customFormat="1" ht="13.5" thickBot="1" x14ac:dyDescent="0.25">
      <c r="A23" s="100">
        <v>11</v>
      </c>
      <c r="B23" s="119" t="str">
        <f>'Eval #1'!B20</f>
        <v>Demonstrates willingness to learn and improve</v>
      </c>
      <c r="C23" s="116" t="str">
        <f>'Eval #1'!D20</f>
        <v>-</v>
      </c>
      <c r="D23" s="116" t="str">
        <f>'Eval #2'!D20</f>
        <v>-</v>
      </c>
      <c r="E23" s="116" t="str">
        <f>'Eval #3'!D20</f>
        <v>-</v>
      </c>
      <c r="F23" s="157"/>
      <c r="G23" s="158"/>
      <c r="H23" s="159"/>
    </row>
    <row r="25" spans="1:8" ht="12.75" customHeight="1" x14ac:dyDescent="0.2">
      <c r="B25" s="120" t="s">
        <v>49</v>
      </c>
      <c r="C25" s="163" t="str">
        <f>'Eval #1'!P24</f>
        <v>-</v>
      </c>
      <c r="D25" s="163"/>
      <c r="E25" s="163"/>
      <c r="F25" s="121" t="s">
        <v>23</v>
      </c>
      <c r="G25" s="122" t="str">
        <f>'Eval #1'!P25</f>
        <v>-</v>
      </c>
      <c r="H25" s="122"/>
    </row>
    <row r="26" spans="1:8" ht="12.75" customHeight="1" x14ac:dyDescent="0.2">
      <c r="B26" s="120" t="s">
        <v>50</v>
      </c>
      <c r="C26" s="164" t="str">
        <f>'Eval #2'!P24</f>
        <v>-</v>
      </c>
      <c r="D26" s="164"/>
      <c r="E26" s="164"/>
      <c r="F26" s="123" t="s">
        <v>23</v>
      </c>
      <c r="G26" s="122" t="str">
        <f>'Eval #2'!P25</f>
        <v>-</v>
      </c>
      <c r="H26" s="122"/>
    </row>
    <row r="27" spans="1:8" ht="12.75" customHeight="1" x14ac:dyDescent="0.2">
      <c r="B27" s="120" t="s">
        <v>51</v>
      </c>
      <c r="C27" s="164" t="str">
        <f>'Eval #3'!P24</f>
        <v>-</v>
      </c>
      <c r="D27" s="164"/>
      <c r="E27" s="164"/>
      <c r="F27" s="123" t="s">
        <v>23</v>
      </c>
      <c r="G27" s="122" t="str">
        <f>'Eval #3'!P25</f>
        <v>-</v>
      </c>
      <c r="H27" s="122"/>
    </row>
    <row r="28" spans="1:8" ht="12.75" customHeight="1" x14ac:dyDescent="0.2">
      <c r="B28" s="124"/>
      <c r="C28" s="125"/>
      <c r="D28" s="125"/>
      <c r="E28" s="125"/>
      <c r="F28" s="123"/>
      <c r="G28" s="126"/>
      <c r="H28" s="126"/>
    </row>
    <row r="29" spans="1:8" ht="12.75" customHeight="1" x14ac:dyDescent="0.2">
      <c r="B29" s="127"/>
      <c r="C29" s="127"/>
      <c r="D29" s="127"/>
      <c r="E29" s="127"/>
      <c r="F29" s="59" t="s">
        <v>3</v>
      </c>
      <c r="G29" s="128" t="str">
        <f>'Eval #1'!D24</f>
        <v>-</v>
      </c>
      <c r="H29" s="128"/>
    </row>
    <row r="30" spans="1:8" ht="12.75" customHeight="1" x14ac:dyDescent="0.2">
      <c r="B30" s="127"/>
      <c r="C30" s="127"/>
      <c r="D30" s="127"/>
      <c r="E30" s="127"/>
      <c r="F30" s="59" t="s">
        <v>48</v>
      </c>
      <c r="G30" s="128" t="str">
        <f>'Eval #1'!D25</f>
        <v>-</v>
      </c>
      <c r="H30" s="128"/>
    </row>
    <row r="31" spans="1:8" ht="12.75" customHeight="1" x14ac:dyDescent="0.2">
      <c r="B31" s="127"/>
      <c r="C31" s="127"/>
      <c r="D31" s="127"/>
      <c r="E31" s="127"/>
      <c r="F31" s="59" t="s">
        <v>5</v>
      </c>
      <c r="G31" s="128" t="str">
        <f>'Eval #1'!D26</f>
        <v>-</v>
      </c>
      <c r="H31" s="128"/>
    </row>
    <row r="32" spans="1:8" ht="12.75" customHeight="1" x14ac:dyDescent="0.2">
      <c r="B32" s="74"/>
      <c r="C32" s="75"/>
      <c r="D32" s="75"/>
      <c r="E32" s="75"/>
      <c r="F32" s="76"/>
      <c r="G32" s="76"/>
      <c r="H32" s="76"/>
    </row>
    <row r="33" spans="2:14" ht="12.75" customHeight="1" x14ac:dyDescent="0.2">
      <c r="B33" s="77"/>
      <c r="C33" s="79"/>
      <c r="D33" s="79"/>
      <c r="E33" s="79"/>
      <c r="F33" s="78"/>
      <c r="G33" s="78"/>
      <c r="H33" s="78"/>
    </row>
    <row r="34" spans="2:14" ht="12.75" customHeight="1" x14ac:dyDescent="0.2">
      <c r="B34" s="74"/>
      <c r="C34" s="75"/>
      <c r="D34" s="75"/>
      <c r="E34" s="75"/>
      <c r="F34" s="76"/>
      <c r="G34" s="76"/>
      <c r="H34" s="76"/>
    </row>
    <row r="35" spans="2:14" ht="12.75" customHeight="1" x14ac:dyDescent="0.2">
      <c r="B35" s="80"/>
      <c r="C35" s="75"/>
      <c r="D35" s="75"/>
      <c r="E35" s="75"/>
      <c r="F35" s="78"/>
      <c r="G35" s="78"/>
      <c r="H35" s="78"/>
    </row>
    <row r="36" spans="2:14" ht="12.75" customHeight="1" x14ac:dyDescent="0.2">
      <c r="B36" s="80"/>
      <c r="C36" s="75"/>
      <c r="D36" s="75"/>
      <c r="E36" s="75"/>
      <c r="F36" s="78"/>
      <c r="G36" s="78"/>
      <c r="H36" s="78"/>
    </row>
    <row r="37" spans="2:14" ht="12.75" customHeight="1" x14ac:dyDescent="0.2">
      <c r="B37" s="74"/>
      <c r="C37" s="75"/>
      <c r="D37" s="75"/>
      <c r="E37" s="75"/>
      <c r="F37" s="76"/>
      <c r="G37" s="76"/>
      <c r="H37" s="76"/>
    </row>
    <row r="38" spans="2:14" ht="12.75" customHeight="1" x14ac:dyDescent="0.2">
      <c r="B38" s="77"/>
      <c r="C38" s="75"/>
      <c r="D38" s="75"/>
      <c r="E38" s="75"/>
      <c r="F38" s="78"/>
      <c r="G38" s="78"/>
      <c r="H38" s="78"/>
    </row>
    <row r="39" spans="2:14" ht="12.75" customHeight="1" x14ac:dyDescent="0.2">
      <c r="B39" s="34"/>
      <c r="C39" s="35"/>
      <c r="D39" s="35"/>
      <c r="E39" s="35"/>
      <c r="F39" s="36"/>
      <c r="G39" s="36"/>
      <c r="H39" s="36"/>
    </row>
    <row r="40" spans="2:14" ht="12.75" customHeight="1" x14ac:dyDescent="0.2">
      <c r="B40" s="4"/>
      <c r="C40" s="5"/>
      <c r="D40" s="5"/>
      <c r="E40" s="5"/>
      <c r="F40" s="54"/>
      <c r="G40" s="28"/>
      <c r="H40" s="28"/>
    </row>
    <row r="41" spans="2:14" ht="12.75" customHeight="1" x14ac:dyDescent="0.2">
      <c r="B41" s="5"/>
      <c r="C41" s="5"/>
      <c r="F41" s="50"/>
      <c r="G41" s="28"/>
      <c r="H41" s="28"/>
      <c r="L41" s="7"/>
      <c r="M41" s="8"/>
      <c r="N41" s="8"/>
    </row>
    <row r="42" spans="2:14" ht="12.75" customHeight="1" x14ac:dyDescent="0.2">
      <c r="B42" s="5"/>
      <c r="C42" s="5"/>
      <c r="F42" s="50"/>
      <c r="G42" s="28"/>
      <c r="H42" s="28"/>
    </row>
    <row r="43" spans="2:14" ht="12.75" customHeight="1" x14ac:dyDescent="0.2">
      <c r="B43" s="5"/>
      <c r="C43" s="5"/>
      <c r="F43" s="50"/>
      <c r="G43" s="28"/>
      <c r="H43" s="28"/>
    </row>
    <row r="44" spans="2:14" ht="12.75" customHeight="1" x14ac:dyDescent="0.2">
      <c r="B44" s="5"/>
      <c r="C44" s="5"/>
      <c r="D44" s="7"/>
      <c r="E44" s="7"/>
      <c r="F44" s="50"/>
      <c r="G44" s="28"/>
      <c r="H44" s="28"/>
    </row>
    <row r="45" spans="2:14" ht="12.75" customHeight="1" x14ac:dyDescent="0.2">
      <c r="B45" s="5"/>
      <c r="C45" s="5"/>
      <c r="D45" s="7"/>
      <c r="E45" s="7"/>
      <c r="F45" s="50"/>
      <c r="G45" s="5"/>
      <c r="H45" s="5"/>
    </row>
    <row r="46" spans="2:14" ht="12.75" customHeight="1" x14ac:dyDescent="0.2">
      <c r="B46" s="5"/>
      <c r="C46" s="5"/>
      <c r="D46" s="5"/>
      <c r="E46" s="5"/>
      <c r="F46" s="50"/>
      <c r="G46" s="5"/>
      <c r="H46" s="5"/>
    </row>
    <row r="47" spans="2:14" ht="12.75" customHeight="1" x14ac:dyDescent="0.2">
      <c r="B47" s="5"/>
      <c r="C47" s="5"/>
      <c r="D47" s="5"/>
      <c r="E47" s="5"/>
      <c r="F47" s="9"/>
      <c r="G47" s="5"/>
      <c r="H47" s="5"/>
    </row>
    <row r="48" spans="2:14" ht="12.75" customHeight="1" x14ac:dyDescent="0.2"/>
    <row r="49" spans="2:8" ht="12.75" customHeight="1" x14ac:dyDescent="0.2"/>
    <row r="50" spans="2:8" ht="12.75" customHeight="1" x14ac:dyDescent="0.2"/>
    <row r="51" spans="2:8" ht="12.75" customHeight="1" x14ac:dyDescent="0.2"/>
    <row r="52" spans="2:8" ht="12.75" customHeight="1" x14ac:dyDescent="0.2"/>
    <row r="53" spans="2:8" ht="12.75" customHeight="1" x14ac:dyDescent="0.2">
      <c r="B53" s="3"/>
      <c r="C53" s="3"/>
      <c r="D53" s="3"/>
      <c r="E53" s="3"/>
      <c r="F53" s="3"/>
      <c r="G53" s="3"/>
      <c r="H53" s="3"/>
    </row>
    <row r="54" spans="2:8" x14ac:dyDescent="0.2">
      <c r="B54" s="3"/>
      <c r="C54" s="3"/>
      <c r="D54" s="3"/>
      <c r="E54" s="3"/>
      <c r="F54" s="3"/>
      <c r="G54" s="3"/>
      <c r="H54" s="3"/>
    </row>
    <row r="55" spans="2:8" x14ac:dyDescent="0.2">
      <c r="B55" s="3"/>
      <c r="C55" s="3"/>
      <c r="D55" s="3"/>
      <c r="E55" s="3"/>
      <c r="F55" s="3"/>
      <c r="G55" s="3"/>
      <c r="H55" s="3"/>
    </row>
  </sheetData>
  <protectedRanges>
    <protectedRange sqref="B41:C46" name="Range1"/>
    <protectedRange sqref="B13:B23" name="Range1_1"/>
  </protectedRanges>
  <mergeCells count="19">
    <mergeCell ref="C27:E27"/>
    <mergeCell ref="B3:H3"/>
    <mergeCell ref="F16:H16"/>
    <mergeCell ref="F17:H17"/>
    <mergeCell ref="F21:H21"/>
    <mergeCell ref="F22:H22"/>
    <mergeCell ref="A6:H7"/>
    <mergeCell ref="F13:H13"/>
    <mergeCell ref="C10:E10"/>
    <mergeCell ref="F10:H11"/>
    <mergeCell ref="B10:B11"/>
    <mergeCell ref="F19:H19"/>
    <mergeCell ref="F20:H20"/>
    <mergeCell ref="F18:H18"/>
    <mergeCell ref="F23:H23"/>
    <mergeCell ref="F14:H14"/>
    <mergeCell ref="F15:H15"/>
    <mergeCell ref="C25:E25"/>
    <mergeCell ref="C26:E26"/>
  </mergeCells>
  <phoneticPr fontId="2" type="noConversion"/>
  <printOptions horizontalCentered="1"/>
  <pageMargins left="0.5" right="0.5" top="0.75" bottom="0.25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55"/>
  <sheetViews>
    <sheetView showGridLines="0" zoomScaleNormal="100" zoomScaleSheetLayoutView="100" workbookViewId="0">
      <selection activeCell="J25" sqref="J25"/>
    </sheetView>
  </sheetViews>
  <sheetFormatPr defaultRowHeight="12.75" x14ac:dyDescent="0.2"/>
  <cols>
    <col min="1" max="1" width="3.140625" style="82" bestFit="1" customWidth="1"/>
    <col min="2" max="2" width="45.7109375" customWidth="1"/>
    <col min="3" max="5" width="5.7109375" customWidth="1"/>
    <col min="6" max="6" width="9.85546875" bestFit="1" customWidth="1"/>
    <col min="7" max="7" width="8.7109375" customWidth="1"/>
    <col min="8" max="8" width="19.85546875" customWidth="1"/>
  </cols>
  <sheetData>
    <row r="1" spans="1:45" ht="12.75" customHeight="1" x14ac:dyDescent="0.2">
      <c r="A1" s="81"/>
      <c r="B1" s="81"/>
      <c r="C1" s="81"/>
      <c r="D1" s="81"/>
      <c r="E1" s="81"/>
      <c r="F1" s="81"/>
      <c r="G1" s="81"/>
      <c r="H1" s="81"/>
      <c r="I1" s="1"/>
      <c r="J1" s="1"/>
      <c r="K1" s="1"/>
      <c r="L1" s="1"/>
      <c r="M1" s="1"/>
      <c r="N1" s="1"/>
      <c r="O1" s="1"/>
      <c r="P1" s="1"/>
    </row>
    <row r="2" spans="1:45" ht="12.75" customHeight="1" x14ac:dyDescent="0.25">
      <c r="A2" s="81"/>
      <c r="B2" s="81"/>
      <c r="C2" s="81"/>
      <c r="D2" s="81"/>
      <c r="E2" s="81"/>
      <c r="F2" s="81"/>
      <c r="G2" s="81"/>
      <c r="H2" s="81"/>
      <c r="I2" s="2"/>
      <c r="J2" s="2"/>
      <c r="K2" s="2"/>
      <c r="L2" s="2"/>
      <c r="M2" s="2"/>
      <c r="N2" s="2"/>
      <c r="O2" s="2"/>
      <c r="P2" s="2"/>
    </row>
    <row r="3" spans="1:45" s="40" customFormat="1" ht="37.5" customHeight="1" x14ac:dyDescent="0.35">
      <c r="A3" s="41"/>
      <c r="B3" s="165" t="s">
        <v>21</v>
      </c>
      <c r="C3" s="165"/>
      <c r="D3" s="165"/>
      <c r="E3" s="165"/>
      <c r="F3" s="165"/>
      <c r="G3" s="165"/>
      <c r="H3" s="165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</row>
    <row r="4" spans="1:45" s="41" customFormat="1" ht="15" customHeight="1" x14ac:dyDescent="0.35">
      <c r="A4" s="84"/>
      <c r="B4" s="84"/>
      <c r="C4" s="84"/>
      <c r="D4" s="84"/>
      <c r="E4" s="84"/>
      <c r="F4" s="84"/>
      <c r="G4" s="84"/>
      <c r="H4" s="84"/>
    </row>
    <row r="5" spans="1:45" s="41" customFormat="1" ht="4.5" customHeight="1" x14ac:dyDescent="0.35">
      <c r="A5" s="99"/>
      <c r="B5" s="98"/>
      <c r="C5" s="98"/>
      <c r="D5" s="98"/>
      <c r="E5" s="98"/>
      <c r="F5" s="98"/>
      <c r="G5" s="98"/>
      <c r="H5" s="98"/>
    </row>
    <row r="6" spans="1:45" ht="15" customHeight="1" x14ac:dyDescent="0.2">
      <c r="A6" s="167" t="str">
        <f>'Eval #1'!F6</f>
        <v>Name 2</v>
      </c>
      <c r="B6" s="167"/>
      <c r="C6" s="167"/>
      <c r="D6" s="167"/>
      <c r="E6" s="167"/>
      <c r="F6" s="167"/>
      <c r="G6" s="167"/>
      <c r="H6" s="167"/>
      <c r="I6" s="1"/>
      <c r="J6" s="1"/>
      <c r="K6" s="1"/>
      <c r="L6" s="1"/>
      <c r="M6" s="1"/>
      <c r="N6" s="1"/>
      <c r="O6" s="1"/>
      <c r="P6" s="1"/>
    </row>
    <row r="7" spans="1:45" ht="15" customHeight="1" x14ac:dyDescent="0.2">
      <c r="A7" s="167"/>
      <c r="B7" s="167"/>
      <c r="C7" s="167"/>
      <c r="D7" s="167"/>
      <c r="E7" s="167"/>
      <c r="F7" s="167"/>
      <c r="G7" s="167"/>
      <c r="H7" s="167"/>
      <c r="I7" s="1"/>
      <c r="J7" s="1"/>
      <c r="K7" s="1"/>
      <c r="L7" s="1"/>
      <c r="M7" s="1"/>
      <c r="N7" s="1"/>
      <c r="O7" s="1"/>
      <c r="P7" s="1"/>
    </row>
    <row r="8" spans="1:45" ht="15" customHeight="1" thickBot="1" x14ac:dyDescent="0.25">
      <c r="A8" s="81"/>
      <c r="B8" s="46"/>
      <c r="C8" s="46"/>
      <c r="D8" s="46"/>
      <c r="E8" s="46"/>
      <c r="F8" s="46"/>
      <c r="G8" s="46"/>
      <c r="H8" s="46"/>
      <c r="I8" s="1"/>
      <c r="J8" s="1"/>
      <c r="K8" s="1"/>
      <c r="L8" s="1"/>
      <c r="M8" s="1"/>
      <c r="N8" s="1"/>
      <c r="O8" s="1"/>
      <c r="P8" s="1"/>
    </row>
    <row r="9" spans="1:45" ht="12.75" customHeight="1" x14ac:dyDescent="0.2">
      <c r="A9" s="81"/>
      <c r="B9" s="185"/>
      <c r="C9" s="186"/>
      <c r="D9" s="186"/>
      <c r="E9" s="186"/>
      <c r="F9" s="186"/>
      <c r="G9" s="186"/>
      <c r="H9" s="187"/>
      <c r="I9" s="1"/>
      <c r="J9" s="1"/>
      <c r="K9" s="1"/>
      <c r="L9" s="1"/>
      <c r="M9" s="1"/>
      <c r="N9" s="1"/>
      <c r="O9" s="1"/>
      <c r="P9" s="1"/>
    </row>
    <row r="10" spans="1:45" ht="12.75" customHeight="1" x14ac:dyDescent="0.2">
      <c r="B10" s="178" t="s">
        <v>14</v>
      </c>
      <c r="C10" s="181" t="s">
        <v>15</v>
      </c>
      <c r="D10" s="181"/>
      <c r="E10" s="181"/>
      <c r="F10" s="174" t="s">
        <v>47</v>
      </c>
      <c r="G10" s="174"/>
      <c r="H10" s="175"/>
    </row>
    <row r="11" spans="1:45" ht="12.75" customHeight="1" thickBot="1" x14ac:dyDescent="0.25">
      <c r="B11" s="179"/>
      <c r="C11" s="111">
        <v>1</v>
      </c>
      <c r="D11" s="111">
        <v>2</v>
      </c>
      <c r="E11" s="111">
        <v>3</v>
      </c>
      <c r="F11" s="176"/>
      <c r="G11" s="176"/>
      <c r="H11" s="177"/>
    </row>
    <row r="12" spans="1:45" ht="12.75" customHeight="1" thickBot="1" x14ac:dyDescent="0.25">
      <c r="B12" s="72"/>
      <c r="C12" s="72"/>
      <c r="D12" s="72"/>
      <c r="E12" s="72"/>
      <c r="F12" s="73"/>
      <c r="G12" s="73"/>
      <c r="H12" s="73"/>
    </row>
    <row r="13" spans="1:45" s="3" customFormat="1" ht="25.5" x14ac:dyDescent="0.2">
      <c r="A13" s="100">
        <v>1</v>
      </c>
      <c r="B13" s="117" t="str">
        <f>'Eval #1'!B10</f>
        <v>Maintains an athletic, stable stance; knees bent, weight fwd</v>
      </c>
      <c r="C13" s="114" t="str">
        <f>'Eval #1'!F10</f>
        <v>-</v>
      </c>
      <c r="D13" s="114" t="str">
        <f>'Eval #2'!F10</f>
        <v>-</v>
      </c>
      <c r="E13" s="114" t="str">
        <f>'Eval #3'!F10</f>
        <v>-</v>
      </c>
      <c r="F13" s="168"/>
      <c r="G13" s="169"/>
      <c r="H13" s="170"/>
    </row>
    <row r="14" spans="1:45" s="3" customFormat="1" ht="25.5" x14ac:dyDescent="0.2">
      <c r="A14" s="100">
        <v>2</v>
      </c>
      <c r="B14" s="118" t="str">
        <f>'Eval #1'!B11</f>
        <v>Uses small, controlled shuffles to stay square to puck</v>
      </c>
      <c r="C14" s="115" t="str">
        <f>'Eval #1'!F11</f>
        <v>-</v>
      </c>
      <c r="D14" s="115" t="str">
        <f>'Eval #2'!F11</f>
        <v>-</v>
      </c>
      <c r="E14" s="115" t="str">
        <f>'Eval #3'!F11</f>
        <v>-</v>
      </c>
      <c r="F14" s="160"/>
      <c r="G14" s="161"/>
      <c r="H14" s="162"/>
    </row>
    <row r="15" spans="1:45" s="3" customFormat="1" ht="26.25" thickBot="1" x14ac:dyDescent="0.25">
      <c r="A15" s="100">
        <v>3</v>
      </c>
      <c r="B15" s="119" t="str">
        <f>'Eval #1'!B12</f>
        <v>Demonstrates understanding of crease movement patterns</v>
      </c>
      <c r="C15" s="116" t="str">
        <f>'Eval #1'!F12</f>
        <v>-</v>
      </c>
      <c r="D15" s="116" t="str">
        <f>'Eval #2'!F12</f>
        <v>-</v>
      </c>
      <c r="E15" s="116" t="str">
        <f>'Eval #3'!F12</f>
        <v>-</v>
      </c>
      <c r="F15" s="157"/>
      <c r="G15" s="158"/>
      <c r="H15" s="159"/>
    </row>
    <row r="16" spans="1:45" s="3" customFormat="1" x14ac:dyDescent="0.2">
      <c r="A16" s="100">
        <v>4</v>
      </c>
      <c r="B16" s="205" t="str">
        <f>'Eval #1'!B13</f>
        <v>Knows where the net is and keeps centered to puck</v>
      </c>
      <c r="C16" s="206" t="str">
        <f>'Eval #1'!F13</f>
        <v>-</v>
      </c>
      <c r="D16" s="206" t="str">
        <f>'Eval #2'!F13</f>
        <v>-</v>
      </c>
      <c r="E16" s="206" t="str">
        <f>'Eval #3'!F13</f>
        <v>-</v>
      </c>
      <c r="F16" s="209"/>
      <c r="G16" s="210"/>
      <c r="H16" s="211"/>
    </row>
    <row r="17" spans="1:8" s="3" customFormat="1" ht="25.5" x14ac:dyDescent="0.2">
      <c r="A17" s="100">
        <v>5</v>
      </c>
      <c r="B17" s="118" t="str">
        <f>'Eval #1'!B14</f>
        <v>Moves out/in from crease depending on puck distance</v>
      </c>
      <c r="C17" s="115" t="str">
        <f>'Eval #1'!F14</f>
        <v>-</v>
      </c>
      <c r="D17" s="115" t="str">
        <f>'Eval #2'!F14</f>
        <v>-</v>
      </c>
      <c r="E17" s="115" t="str">
        <f>'Eval #3'!F14</f>
        <v>-</v>
      </c>
      <c r="F17" s="160"/>
      <c r="G17" s="161"/>
      <c r="H17" s="162"/>
    </row>
    <row r="18" spans="1:8" s="3" customFormat="1" x14ac:dyDescent="0.2">
      <c r="A18" s="100">
        <v>6</v>
      </c>
      <c r="B18" s="118" t="str">
        <f>'Eval #1'!B15</f>
        <v>Eyes follow the puck from the stick to glove/blocker</v>
      </c>
      <c r="C18" s="115" t="str">
        <f>'Eval #1'!F15</f>
        <v>-</v>
      </c>
      <c r="D18" s="115" t="str">
        <f>'Eval #2'!F15</f>
        <v>-</v>
      </c>
      <c r="E18" s="115" t="str">
        <f>'Eval #3'!F15</f>
        <v>-</v>
      </c>
      <c r="F18" s="160"/>
      <c r="G18" s="161"/>
      <c r="H18" s="162"/>
    </row>
    <row r="19" spans="1:8" s="3" customFormat="1" x14ac:dyDescent="0.2">
      <c r="A19" s="100">
        <v>7</v>
      </c>
      <c r="B19" s="118" t="str">
        <f>'Eval #1'!B16</f>
        <v>Hands out in front, reacts to shots appropriately</v>
      </c>
      <c r="C19" s="115" t="str">
        <f>'Eval #1'!F16</f>
        <v>-</v>
      </c>
      <c r="D19" s="115" t="str">
        <f>'Eval #2'!F16</f>
        <v>-</v>
      </c>
      <c r="E19" s="115" t="str">
        <f>'Eval #3'!F16</f>
        <v>-</v>
      </c>
      <c r="F19" s="160"/>
      <c r="G19" s="161"/>
      <c r="H19" s="162"/>
    </row>
    <row r="20" spans="1:8" s="3" customFormat="1" ht="13.5" thickBot="1" x14ac:dyDescent="0.25">
      <c r="A20" s="100">
        <v>8</v>
      </c>
      <c r="B20" s="119" t="str">
        <f>'Eval #1'!B17</f>
        <v>Attempts to direct rebounds to corner or cover puck</v>
      </c>
      <c r="C20" s="116" t="str">
        <f>'Eval #1'!F17</f>
        <v>-</v>
      </c>
      <c r="D20" s="116" t="str">
        <f>'Eval #2'!F17</f>
        <v>-</v>
      </c>
      <c r="E20" s="116" t="str">
        <f>'Eval #3'!F17</f>
        <v>-</v>
      </c>
      <c r="F20" s="157"/>
      <c r="G20" s="158"/>
      <c r="H20" s="159"/>
    </row>
    <row r="21" spans="1:8" s="3" customFormat="1" x14ac:dyDescent="0.2">
      <c r="A21" s="100">
        <v>9</v>
      </c>
      <c r="B21" s="205" t="str">
        <f>'Eval #1'!B18</f>
        <v>Consistently gives full efffort in movement drills</v>
      </c>
      <c r="C21" s="206" t="str">
        <f>'Eval #1'!F18</f>
        <v>-</v>
      </c>
      <c r="D21" s="206" t="str">
        <f>'Eval #2'!F18</f>
        <v>-</v>
      </c>
      <c r="E21" s="206" t="str">
        <f>'Eval #3'!F18</f>
        <v>-</v>
      </c>
      <c r="F21" s="209"/>
      <c r="G21" s="210"/>
      <c r="H21" s="211"/>
    </row>
    <row r="22" spans="1:8" s="3" customFormat="1" x14ac:dyDescent="0.2">
      <c r="A22" s="100">
        <v>10</v>
      </c>
      <c r="B22" s="118" t="str">
        <f>'Eval #1'!B19</f>
        <v>Responds positively to feedback</v>
      </c>
      <c r="C22" s="115" t="str">
        <f>'Eval #1'!F19</f>
        <v>-</v>
      </c>
      <c r="D22" s="115" t="str">
        <f>'Eval #2'!F19</f>
        <v>-</v>
      </c>
      <c r="E22" s="115" t="str">
        <f>'Eval #3'!F19</f>
        <v>-</v>
      </c>
      <c r="F22" s="160"/>
      <c r="G22" s="161"/>
      <c r="H22" s="162"/>
    </row>
    <row r="23" spans="1:8" s="3" customFormat="1" ht="13.5" thickBot="1" x14ac:dyDescent="0.25">
      <c r="A23" s="100">
        <v>11</v>
      </c>
      <c r="B23" s="119" t="str">
        <f>'Eval #1'!B20</f>
        <v>Demonstrates willingness to learn and improve</v>
      </c>
      <c r="C23" s="116" t="str">
        <f>'Eval #1'!F20</f>
        <v>-</v>
      </c>
      <c r="D23" s="116" t="str">
        <f>'Eval #2'!F20</f>
        <v>-</v>
      </c>
      <c r="E23" s="116" t="str">
        <f>'Eval #3'!F20</f>
        <v>-</v>
      </c>
      <c r="F23" s="157"/>
      <c r="G23" s="158"/>
      <c r="H23" s="159"/>
    </row>
    <row r="25" spans="1:8" ht="12.75" customHeight="1" x14ac:dyDescent="0.2">
      <c r="B25" s="120" t="s">
        <v>49</v>
      </c>
      <c r="C25" s="163" t="str">
        <f>'Eval #1'!P24</f>
        <v>-</v>
      </c>
      <c r="D25" s="163"/>
      <c r="E25" s="163"/>
      <c r="F25" s="121" t="s">
        <v>23</v>
      </c>
      <c r="G25" s="180" t="str">
        <f>'Eval #1'!P25</f>
        <v>-</v>
      </c>
      <c r="H25" s="180"/>
    </row>
    <row r="26" spans="1:8" ht="12.75" customHeight="1" x14ac:dyDescent="0.2">
      <c r="B26" s="120" t="s">
        <v>50</v>
      </c>
      <c r="C26" s="164" t="str">
        <f>'Eval #2'!P24</f>
        <v>-</v>
      </c>
      <c r="D26" s="164"/>
      <c r="E26" s="164"/>
      <c r="F26" s="123" t="s">
        <v>23</v>
      </c>
      <c r="G26" s="182" t="str">
        <f>'Eval #2'!P25</f>
        <v>-</v>
      </c>
      <c r="H26" s="182"/>
    </row>
    <row r="27" spans="1:8" ht="12.75" customHeight="1" x14ac:dyDescent="0.2">
      <c r="B27" s="120" t="s">
        <v>51</v>
      </c>
      <c r="C27" s="164" t="str">
        <f>'Eval #3'!P24</f>
        <v>-</v>
      </c>
      <c r="D27" s="164"/>
      <c r="E27" s="164"/>
      <c r="F27" s="123" t="s">
        <v>23</v>
      </c>
      <c r="G27" s="182" t="str">
        <f>'Eval #3'!P25</f>
        <v>-</v>
      </c>
      <c r="H27" s="182"/>
    </row>
    <row r="28" spans="1:8" ht="12.75" customHeight="1" x14ac:dyDescent="0.2">
      <c r="B28" s="124"/>
      <c r="C28" s="125"/>
      <c r="D28" s="125"/>
      <c r="E28" s="125"/>
      <c r="F28" s="130"/>
      <c r="G28" s="131"/>
      <c r="H28" s="131"/>
    </row>
    <row r="29" spans="1:8" ht="12.75" customHeight="1" x14ac:dyDescent="0.2">
      <c r="B29" s="127"/>
      <c r="C29" s="127"/>
      <c r="D29" s="127"/>
      <c r="E29" s="127"/>
      <c r="F29" s="129" t="s">
        <v>3</v>
      </c>
      <c r="G29" s="183" t="str">
        <f>'Eval #1'!D24</f>
        <v>-</v>
      </c>
      <c r="H29" s="183"/>
    </row>
    <row r="30" spans="1:8" ht="12.75" customHeight="1" x14ac:dyDescent="0.2">
      <c r="B30" s="127"/>
      <c r="C30" s="127"/>
      <c r="D30" s="127"/>
      <c r="E30" s="127"/>
      <c r="F30" s="129" t="s">
        <v>48</v>
      </c>
      <c r="G30" s="184" t="str">
        <f>'Eval #1'!D25</f>
        <v>-</v>
      </c>
      <c r="H30" s="184"/>
    </row>
    <row r="31" spans="1:8" ht="12.75" customHeight="1" x14ac:dyDescent="0.2">
      <c r="B31" s="127"/>
      <c r="C31" s="127"/>
      <c r="D31" s="127"/>
      <c r="E31" s="127"/>
      <c r="F31" s="129" t="s">
        <v>5</v>
      </c>
      <c r="G31" s="184" t="str">
        <f>'Eval #1'!D26</f>
        <v>-</v>
      </c>
      <c r="H31" s="184"/>
    </row>
    <row r="32" spans="1:8" ht="12.75" customHeight="1" x14ac:dyDescent="0.2">
      <c r="B32" s="74"/>
      <c r="C32" s="75"/>
      <c r="D32" s="75"/>
      <c r="E32" s="75"/>
      <c r="F32" s="76"/>
      <c r="G32" s="76"/>
      <c r="H32" s="76"/>
    </row>
    <row r="33" spans="2:14" ht="12.75" customHeight="1" x14ac:dyDescent="0.2">
      <c r="B33" s="77"/>
      <c r="C33" s="79"/>
      <c r="D33" s="79"/>
      <c r="E33" s="79"/>
      <c r="F33" s="78"/>
      <c r="G33" s="78"/>
      <c r="H33" s="78"/>
    </row>
    <row r="34" spans="2:14" ht="12.75" customHeight="1" x14ac:dyDescent="0.2">
      <c r="B34" s="74"/>
      <c r="C34" s="75"/>
      <c r="D34" s="75"/>
      <c r="E34" s="75"/>
      <c r="F34" s="76"/>
      <c r="G34" s="76"/>
      <c r="H34" s="76"/>
    </row>
    <row r="35" spans="2:14" ht="12.75" customHeight="1" x14ac:dyDescent="0.2">
      <c r="B35" s="80"/>
      <c r="C35" s="75"/>
      <c r="D35" s="75"/>
      <c r="E35" s="75"/>
      <c r="F35" s="78"/>
      <c r="G35" s="78"/>
      <c r="H35" s="78"/>
    </row>
    <row r="36" spans="2:14" ht="12.75" customHeight="1" x14ac:dyDescent="0.2">
      <c r="B36" s="80"/>
      <c r="C36" s="75"/>
      <c r="D36" s="75"/>
      <c r="E36" s="75"/>
      <c r="F36" s="78"/>
      <c r="G36" s="78"/>
      <c r="H36" s="78"/>
    </row>
    <row r="37" spans="2:14" ht="12.75" customHeight="1" x14ac:dyDescent="0.2">
      <c r="B37" s="74"/>
      <c r="C37" s="75"/>
      <c r="D37" s="75"/>
      <c r="E37" s="75"/>
      <c r="F37" s="76"/>
      <c r="G37" s="76"/>
      <c r="H37" s="76"/>
    </row>
    <row r="38" spans="2:14" ht="12.75" customHeight="1" x14ac:dyDescent="0.2">
      <c r="B38" s="77"/>
      <c r="C38" s="75"/>
      <c r="D38" s="75"/>
      <c r="E38" s="75"/>
      <c r="F38" s="78"/>
      <c r="G38" s="78"/>
      <c r="H38" s="78"/>
    </row>
    <row r="39" spans="2:14" ht="12.75" customHeight="1" x14ac:dyDescent="0.2">
      <c r="B39" s="34"/>
      <c r="C39" s="35"/>
      <c r="D39" s="35"/>
      <c r="E39" s="35"/>
      <c r="F39" s="36"/>
      <c r="G39" s="36"/>
      <c r="H39" s="36"/>
    </row>
    <row r="40" spans="2:14" ht="12.75" customHeight="1" x14ac:dyDescent="0.2">
      <c r="B40" s="4"/>
      <c r="C40" s="5"/>
      <c r="D40" s="5"/>
      <c r="E40" s="5"/>
      <c r="F40" s="54"/>
      <c r="G40" s="28"/>
      <c r="H40" s="28"/>
    </row>
    <row r="41" spans="2:14" ht="12.75" customHeight="1" x14ac:dyDescent="0.2">
      <c r="B41" s="5"/>
      <c r="C41" s="5"/>
      <c r="F41" s="50"/>
      <c r="G41" s="28"/>
      <c r="H41" s="28"/>
      <c r="L41" s="7"/>
      <c r="M41" s="8"/>
      <c r="N41" s="8"/>
    </row>
    <row r="42" spans="2:14" ht="12.75" customHeight="1" x14ac:dyDescent="0.2">
      <c r="B42" s="5"/>
      <c r="C42" s="5"/>
      <c r="F42" s="50"/>
      <c r="G42" s="28"/>
      <c r="H42" s="28"/>
    </row>
    <row r="43" spans="2:14" ht="12.75" customHeight="1" x14ac:dyDescent="0.2">
      <c r="B43" s="5"/>
      <c r="C43" s="5"/>
      <c r="F43" s="50"/>
      <c r="G43" s="28"/>
      <c r="H43" s="28"/>
    </row>
    <row r="44" spans="2:14" ht="12.75" customHeight="1" x14ac:dyDescent="0.2">
      <c r="B44" s="5"/>
      <c r="C44" s="5"/>
      <c r="D44" s="7"/>
      <c r="E44" s="7"/>
      <c r="F44" s="50"/>
      <c r="G44" s="28"/>
      <c r="H44" s="28"/>
    </row>
    <row r="45" spans="2:14" ht="12.75" customHeight="1" x14ac:dyDescent="0.2">
      <c r="B45" s="5"/>
      <c r="C45" s="5"/>
      <c r="D45" s="7"/>
      <c r="E45" s="7"/>
      <c r="F45" s="50"/>
      <c r="G45" s="5"/>
      <c r="H45" s="5"/>
    </row>
    <row r="46" spans="2:14" ht="12.75" customHeight="1" x14ac:dyDescent="0.2">
      <c r="B46" s="5"/>
      <c r="C46" s="5"/>
      <c r="D46" s="5"/>
      <c r="E46" s="5"/>
      <c r="F46" s="50"/>
      <c r="G46" s="5"/>
      <c r="H46" s="5"/>
    </row>
    <row r="47" spans="2:14" ht="12.75" customHeight="1" x14ac:dyDescent="0.2">
      <c r="B47" s="5"/>
      <c r="C47" s="5"/>
      <c r="D47" s="5"/>
      <c r="E47" s="5"/>
      <c r="F47" s="9"/>
      <c r="G47" s="5"/>
      <c r="H47" s="5"/>
    </row>
    <row r="48" spans="2:14" ht="12.75" customHeight="1" x14ac:dyDescent="0.2"/>
    <row r="49" spans="2:8" ht="12.75" customHeight="1" x14ac:dyDescent="0.2"/>
    <row r="50" spans="2:8" ht="12.75" customHeight="1" x14ac:dyDescent="0.2"/>
    <row r="51" spans="2:8" ht="12.75" customHeight="1" x14ac:dyDescent="0.2"/>
    <row r="52" spans="2:8" ht="12.75" customHeight="1" x14ac:dyDescent="0.2"/>
    <row r="53" spans="2:8" ht="12.75" customHeight="1" x14ac:dyDescent="0.2">
      <c r="B53" s="3"/>
      <c r="C53" s="3"/>
      <c r="D53" s="3"/>
      <c r="E53" s="3"/>
      <c r="F53" s="3"/>
      <c r="G53" s="3"/>
      <c r="H53" s="3"/>
    </row>
    <row r="54" spans="2:8" x14ac:dyDescent="0.2">
      <c r="B54" s="3"/>
      <c r="C54" s="3"/>
      <c r="D54" s="3"/>
      <c r="E54" s="3"/>
      <c r="F54" s="3"/>
      <c r="G54" s="3"/>
      <c r="H54" s="3"/>
    </row>
    <row r="55" spans="2:8" x14ac:dyDescent="0.2">
      <c r="B55" s="3"/>
      <c r="C55" s="3"/>
      <c r="D55" s="3"/>
      <c r="E55" s="3"/>
      <c r="F55" s="3"/>
      <c r="G55" s="3"/>
      <c r="H55" s="3"/>
    </row>
  </sheetData>
  <protectedRanges>
    <protectedRange sqref="B41:C46" name="Range1"/>
    <protectedRange sqref="B13:B23" name="Range1_1"/>
  </protectedRanges>
  <mergeCells count="26">
    <mergeCell ref="G31:H31"/>
    <mergeCell ref="B3:H3"/>
    <mergeCell ref="A6:H7"/>
    <mergeCell ref="B9:H9"/>
    <mergeCell ref="B10:B11"/>
    <mergeCell ref="F13:H13"/>
    <mergeCell ref="F17:H17"/>
    <mergeCell ref="G26:H26"/>
    <mergeCell ref="G27:H27"/>
    <mergeCell ref="G29:H29"/>
    <mergeCell ref="G30:H30"/>
    <mergeCell ref="C10:E10"/>
    <mergeCell ref="F10:H11"/>
    <mergeCell ref="F14:H14"/>
    <mergeCell ref="F15:H15"/>
    <mergeCell ref="F16:H16"/>
    <mergeCell ref="F18:H18"/>
    <mergeCell ref="F19:H19"/>
    <mergeCell ref="C26:E26"/>
    <mergeCell ref="C27:E27"/>
    <mergeCell ref="F20:H20"/>
    <mergeCell ref="F21:H21"/>
    <mergeCell ref="F22:H22"/>
    <mergeCell ref="F23:H23"/>
    <mergeCell ref="C25:E25"/>
    <mergeCell ref="G25:H25"/>
  </mergeCells>
  <printOptions horizontalCentered="1"/>
  <pageMargins left="0.5" right="0.5" top="0.75" bottom="0.25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55"/>
  <sheetViews>
    <sheetView showGridLines="0" zoomScaleNormal="100" zoomScaleSheetLayoutView="100" workbookViewId="0">
      <selection activeCell="J25" sqref="J25"/>
    </sheetView>
  </sheetViews>
  <sheetFormatPr defaultRowHeight="12.75" x14ac:dyDescent="0.2"/>
  <cols>
    <col min="1" max="1" width="3.140625" style="82" bestFit="1" customWidth="1"/>
    <col min="2" max="2" width="45.7109375" customWidth="1"/>
    <col min="3" max="5" width="5.7109375" customWidth="1"/>
    <col min="6" max="6" width="9.85546875" bestFit="1" customWidth="1"/>
    <col min="7" max="7" width="8.7109375" customWidth="1"/>
    <col min="8" max="8" width="19.85546875" customWidth="1"/>
  </cols>
  <sheetData>
    <row r="1" spans="1:45" ht="12.75" customHeight="1" x14ac:dyDescent="0.2">
      <c r="A1" s="81"/>
      <c r="B1" s="81"/>
      <c r="C1" s="81"/>
      <c r="D1" s="81"/>
      <c r="E1" s="81"/>
      <c r="F1" s="81"/>
      <c r="G1" s="81"/>
      <c r="H1" s="81"/>
      <c r="I1" s="1"/>
      <c r="J1" s="1"/>
      <c r="K1" s="1"/>
      <c r="L1" s="1"/>
      <c r="M1" s="1"/>
      <c r="N1" s="1"/>
      <c r="O1" s="1"/>
      <c r="P1" s="1"/>
    </row>
    <row r="2" spans="1:45" ht="12.75" customHeight="1" x14ac:dyDescent="0.25">
      <c r="A2" s="81"/>
      <c r="B2" s="81"/>
      <c r="C2" s="81"/>
      <c r="D2" s="81"/>
      <c r="E2" s="81"/>
      <c r="F2" s="81"/>
      <c r="G2" s="81"/>
      <c r="H2" s="81"/>
      <c r="I2" s="2"/>
      <c r="J2" s="2"/>
      <c r="K2" s="2"/>
      <c r="L2" s="2"/>
      <c r="M2" s="2"/>
      <c r="N2" s="2"/>
      <c r="O2" s="2"/>
      <c r="P2" s="2"/>
    </row>
    <row r="3" spans="1:45" s="40" customFormat="1" ht="37.5" customHeight="1" x14ac:dyDescent="0.35">
      <c r="A3" s="41"/>
      <c r="B3" s="165" t="s">
        <v>21</v>
      </c>
      <c r="C3" s="165"/>
      <c r="D3" s="165"/>
      <c r="E3" s="165"/>
      <c r="F3" s="165"/>
      <c r="G3" s="165"/>
      <c r="H3" s="165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</row>
    <row r="4" spans="1:45" s="41" customFormat="1" ht="15" customHeight="1" x14ac:dyDescent="0.35">
      <c r="A4" s="84"/>
      <c r="B4" s="84"/>
      <c r="C4" s="84"/>
      <c r="D4" s="84"/>
      <c r="E4" s="84"/>
      <c r="F4" s="84"/>
      <c r="G4" s="84"/>
      <c r="H4" s="84"/>
    </row>
    <row r="5" spans="1:45" s="41" customFormat="1" ht="4.5" customHeight="1" x14ac:dyDescent="0.35">
      <c r="A5" s="99"/>
      <c r="B5" s="98"/>
      <c r="C5" s="98"/>
      <c r="D5" s="98"/>
      <c r="E5" s="98"/>
      <c r="F5" s="98"/>
      <c r="G5" s="98"/>
      <c r="H5" s="98"/>
    </row>
    <row r="6" spans="1:45" ht="15" customHeight="1" x14ac:dyDescent="0.2">
      <c r="A6" s="167" t="str">
        <f>'Eval #1'!H6</f>
        <v>Name 3</v>
      </c>
      <c r="B6" s="167"/>
      <c r="C6" s="167"/>
      <c r="D6" s="167"/>
      <c r="E6" s="167"/>
      <c r="F6" s="167"/>
      <c r="G6" s="167"/>
      <c r="H6" s="167"/>
      <c r="I6" s="1"/>
      <c r="J6" s="1"/>
      <c r="K6" s="1"/>
      <c r="L6" s="1"/>
      <c r="M6" s="1"/>
      <c r="N6" s="1"/>
      <c r="O6" s="1"/>
      <c r="P6" s="1"/>
    </row>
    <row r="7" spans="1:45" ht="15" customHeight="1" x14ac:dyDescent="0.2">
      <c r="A7" s="167"/>
      <c r="B7" s="167"/>
      <c r="C7" s="167"/>
      <c r="D7" s="167"/>
      <c r="E7" s="167"/>
      <c r="F7" s="167"/>
      <c r="G7" s="167"/>
      <c r="H7" s="167"/>
      <c r="I7" s="1"/>
      <c r="J7" s="1"/>
      <c r="K7" s="1"/>
      <c r="L7" s="1"/>
      <c r="M7" s="1"/>
      <c r="N7" s="1"/>
      <c r="O7" s="1"/>
      <c r="P7" s="1"/>
    </row>
    <row r="8" spans="1:45" ht="15" customHeight="1" thickBot="1" x14ac:dyDescent="0.25">
      <c r="A8" s="81"/>
      <c r="B8" s="46"/>
      <c r="C8" s="46"/>
      <c r="D8" s="46"/>
      <c r="E8" s="46"/>
      <c r="F8" s="46"/>
      <c r="G8" s="46"/>
      <c r="H8" s="46"/>
      <c r="I8" s="1"/>
      <c r="J8" s="1"/>
      <c r="K8" s="1"/>
      <c r="L8" s="1"/>
      <c r="M8" s="1"/>
      <c r="N8" s="1"/>
      <c r="O8" s="1"/>
      <c r="P8" s="1"/>
    </row>
    <row r="9" spans="1:45" ht="12.75" customHeight="1" x14ac:dyDescent="0.2">
      <c r="A9" s="81"/>
      <c r="B9" s="185"/>
      <c r="C9" s="186"/>
      <c r="D9" s="186"/>
      <c r="E9" s="186"/>
      <c r="F9" s="186"/>
      <c r="G9" s="186"/>
      <c r="H9" s="187"/>
      <c r="I9" s="1"/>
      <c r="J9" s="1"/>
      <c r="K9" s="1"/>
      <c r="L9" s="1"/>
      <c r="M9" s="1"/>
      <c r="N9" s="1"/>
      <c r="O9" s="1"/>
      <c r="P9" s="1"/>
    </row>
    <row r="10" spans="1:45" ht="12.75" customHeight="1" x14ac:dyDescent="0.2">
      <c r="B10" s="178" t="s">
        <v>14</v>
      </c>
      <c r="C10" s="181" t="s">
        <v>15</v>
      </c>
      <c r="D10" s="181"/>
      <c r="E10" s="181"/>
      <c r="F10" s="174" t="s">
        <v>47</v>
      </c>
      <c r="G10" s="174"/>
      <c r="H10" s="175"/>
    </row>
    <row r="11" spans="1:45" ht="12.75" customHeight="1" thickBot="1" x14ac:dyDescent="0.25">
      <c r="B11" s="179"/>
      <c r="C11" s="111">
        <v>1</v>
      </c>
      <c r="D11" s="111">
        <v>2</v>
      </c>
      <c r="E11" s="111">
        <v>3</v>
      </c>
      <c r="F11" s="176"/>
      <c r="G11" s="176"/>
      <c r="H11" s="177"/>
    </row>
    <row r="12" spans="1:45" ht="12.75" customHeight="1" thickBot="1" x14ac:dyDescent="0.25">
      <c r="B12" s="72"/>
      <c r="C12" s="72"/>
      <c r="D12" s="72"/>
      <c r="E12" s="72"/>
      <c r="F12" s="73"/>
      <c r="G12" s="73"/>
      <c r="H12" s="73"/>
    </row>
    <row r="13" spans="1:45" s="3" customFormat="1" ht="25.5" x14ac:dyDescent="0.2">
      <c r="A13" s="100">
        <v>1</v>
      </c>
      <c r="B13" s="117" t="str">
        <f>'Eval #1'!B10</f>
        <v>Maintains an athletic, stable stance; knees bent, weight fwd</v>
      </c>
      <c r="C13" s="114" t="str">
        <f>'Eval #1'!H10</f>
        <v>-</v>
      </c>
      <c r="D13" s="114" t="str">
        <f>'Eval #2'!H10</f>
        <v>-</v>
      </c>
      <c r="E13" s="114" t="str">
        <f>'Eval #3'!H10</f>
        <v>-</v>
      </c>
      <c r="F13" s="168"/>
      <c r="G13" s="169"/>
      <c r="H13" s="170"/>
    </row>
    <row r="14" spans="1:45" s="3" customFormat="1" ht="25.5" x14ac:dyDescent="0.2">
      <c r="A14" s="100">
        <v>2</v>
      </c>
      <c r="B14" s="118" t="str">
        <f>'Eval #1'!B11</f>
        <v>Uses small, controlled shuffles to stay square to puck</v>
      </c>
      <c r="C14" s="115" t="str">
        <f>'Eval #1'!H11</f>
        <v>-</v>
      </c>
      <c r="D14" s="115" t="str">
        <f>'Eval #2'!H11</f>
        <v>-</v>
      </c>
      <c r="E14" s="115" t="str">
        <f>'Eval #3'!H11</f>
        <v>-</v>
      </c>
      <c r="F14" s="160"/>
      <c r="G14" s="161"/>
      <c r="H14" s="162"/>
    </row>
    <row r="15" spans="1:45" s="3" customFormat="1" ht="26.25" thickBot="1" x14ac:dyDescent="0.25">
      <c r="A15" s="100">
        <v>3</v>
      </c>
      <c r="B15" s="119" t="str">
        <f>'Eval #1'!B12</f>
        <v>Demonstrates understanding of crease movement patterns</v>
      </c>
      <c r="C15" s="116" t="str">
        <f>'Eval #1'!H12</f>
        <v>-</v>
      </c>
      <c r="D15" s="116" t="str">
        <f>'Eval #2'!H12</f>
        <v>-</v>
      </c>
      <c r="E15" s="116" t="str">
        <f>'Eval #3'!H12</f>
        <v>-</v>
      </c>
      <c r="F15" s="157"/>
      <c r="G15" s="158"/>
      <c r="H15" s="159"/>
    </row>
    <row r="16" spans="1:45" s="3" customFormat="1" x14ac:dyDescent="0.2">
      <c r="A16" s="100">
        <v>4</v>
      </c>
      <c r="B16" s="205" t="str">
        <f>'Eval #1'!B13</f>
        <v>Knows where the net is and keeps centered to puck</v>
      </c>
      <c r="C16" s="206" t="str">
        <f>'Eval #1'!H13</f>
        <v>-</v>
      </c>
      <c r="D16" s="206" t="str">
        <f>'Eval #2'!H13</f>
        <v>-</v>
      </c>
      <c r="E16" s="206" t="str">
        <f>'Eval #3'!H13</f>
        <v>-</v>
      </c>
      <c r="F16" s="209"/>
      <c r="G16" s="210"/>
      <c r="H16" s="211"/>
    </row>
    <row r="17" spans="1:8" s="3" customFormat="1" ht="25.5" x14ac:dyDescent="0.2">
      <c r="A17" s="100">
        <v>5</v>
      </c>
      <c r="B17" s="118" t="str">
        <f>'Eval #1'!B14</f>
        <v>Moves out/in from crease depending on puck distance</v>
      </c>
      <c r="C17" s="115" t="str">
        <f>'Eval #1'!H14</f>
        <v>-</v>
      </c>
      <c r="D17" s="115" t="str">
        <f>'Eval #2'!H14</f>
        <v>-</v>
      </c>
      <c r="E17" s="115" t="str">
        <f>'Eval #3'!H14</f>
        <v>-</v>
      </c>
      <c r="F17" s="160"/>
      <c r="G17" s="161"/>
      <c r="H17" s="162"/>
    </row>
    <row r="18" spans="1:8" s="3" customFormat="1" x14ac:dyDescent="0.2">
      <c r="A18" s="100">
        <v>6</v>
      </c>
      <c r="B18" s="118" t="str">
        <f>'Eval #1'!B15</f>
        <v>Eyes follow the puck from the stick to glove/blocker</v>
      </c>
      <c r="C18" s="115" t="str">
        <f>'Eval #1'!H15</f>
        <v>-</v>
      </c>
      <c r="D18" s="115" t="str">
        <f>'Eval #2'!H15</f>
        <v>-</v>
      </c>
      <c r="E18" s="115" t="str">
        <f>'Eval #3'!H15</f>
        <v>-</v>
      </c>
      <c r="F18" s="160"/>
      <c r="G18" s="161"/>
      <c r="H18" s="162"/>
    </row>
    <row r="19" spans="1:8" s="3" customFormat="1" x14ac:dyDescent="0.2">
      <c r="A19" s="100">
        <v>7</v>
      </c>
      <c r="B19" s="118" t="str">
        <f>'Eval #1'!B16</f>
        <v>Hands out in front, reacts to shots appropriately</v>
      </c>
      <c r="C19" s="115" t="str">
        <f>'Eval #1'!H16</f>
        <v>-</v>
      </c>
      <c r="D19" s="115" t="str">
        <f>'Eval #2'!H16</f>
        <v>-</v>
      </c>
      <c r="E19" s="115" t="str">
        <f>'Eval #3'!H16</f>
        <v>-</v>
      </c>
      <c r="F19" s="160"/>
      <c r="G19" s="161"/>
      <c r="H19" s="162"/>
    </row>
    <row r="20" spans="1:8" s="3" customFormat="1" ht="13.5" thickBot="1" x14ac:dyDescent="0.25">
      <c r="A20" s="100">
        <v>8</v>
      </c>
      <c r="B20" s="119" t="str">
        <f>'Eval #1'!B17</f>
        <v>Attempts to direct rebounds to corner or cover puck</v>
      </c>
      <c r="C20" s="116" t="str">
        <f>'Eval #1'!H17</f>
        <v>-</v>
      </c>
      <c r="D20" s="116" t="str">
        <f>'Eval #2'!H17</f>
        <v>-</v>
      </c>
      <c r="E20" s="116" t="str">
        <f>'Eval #3'!H17</f>
        <v>-</v>
      </c>
      <c r="F20" s="157"/>
      <c r="G20" s="158"/>
      <c r="H20" s="159"/>
    </row>
    <row r="21" spans="1:8" s="3" customFormat="1" x14ac:dyDescent="0.2">
      <c r="A21" s="100">
        <v>9</v>
      </c>
      <c r="B21" s="205" t="str">
        <f>'Eval #1'!B18</f>
        <v>Consistently gives full efffort in movement drills</v>
      </c>
      <c r="C21" s="206" t="str">
        <f>'Eval #1'!H18</f>
        <v>-</v>
      </c>
      <c r="D21" s="206" t="str">
        <f>'Eval #2'!H18</f>
        <v>-</v>
      </c>
      <c r="E21" s="206" t="str">
        <f>'Eval #3'!H18</f>
        <v>-</v>
      </c>
      <c r="F21" s="209"/>
      <c r="G21" s="210"/>
      <c r="H21" s="211"/>
    </row>
    <row r="22" spans="1:8" s="3" customFormat="1" x14ac:dyDescent="0.2">
      <c r="A22" s="100">
        <v>10</v>
      </c>
      <c r="B22" s="118" t="str">
        <f>'Eval #1'!B19</f>
        <v>Responds positively to feedback</v>
      </c>
      <c r="C22" s="115" t="str">
        <f>'Eval #1'!H19</f>
        <v>-</v>
      </c>
      <c r="D22" s="115" t="str">
        <f>'Eval #2'!H19</f>
        <v>-</v>
      </c>
      <c r="E22" s="115" t="str">
        <f>'Eval #3'!H19</f>
        <v>-</v>
      </c>
      <c r="F22" s="160"/>
      <c r="G22" s="161"/>
      <c r="H22" s="162"/>
    </row>
    <row r="23" spans="1:8" s="3" customFormat="1" ht="13.5" thickBot="1" x14ac:dyDescent="0.25">
      <c r="A23" s="100">
        <v>11</v>
      </c>
      <c r="B23" s="119" t="str">
        <f>'Eval #1'!B20</f>
        <v>Demonstrates willingness to learn and improve</v>
      </c>
      <c r="C23" s="116" t="str">
        <f>'Eval #1'!H20</f>
        <v>-</v>
      </c>
      <c r="D23" s="116" t="str">
        <f>'Eval #2'!H20</f>
        <v>-</v>
      </c>
      <c r="E23" s="116" t="str">
        <f>'Eval #3'!H20</f>
        <v>-</v>
      </c>
      <c r="F23" s="157"/>
      <c r="G23" s="158"/>
      <c r="H23" s="159"/>
    </row>
    <row r="25" spans="1:8" ht="12.75" customHeight="1" x14ac:dyDescent="0.2">
      <c r="B25" s="120" t="s">
        <v>49</v>
      </c>
      <c r="C25" s="163" t="str">
        <f>'Eval #1'!P24</f>
        <v>-</v>
      </c>
      <c r="D25" s="163"/>
      <c r="E25" s="163"/>
      <c r="F25" s="121" t="s">
        <v>23</v>
      </c>
      <c r="G25" s="180" t="str">
        <f>'Eval #1'!P25</f>
        <v>-</v>
      </c>
      <c r="H25" s="180"/>
    </row>
    <row r="26" spans="1:8" ht="12.75" customHeight="1" x14ac:dyDescent="0.2">
      <c r="B26" s="120" t="s">
        <v>50</v>
      </c>
      <c r="C26" s="163" t="str">
        <f>'Eval #2'!P24</f>
        <v>-</v>
      </c>
      <c r="D26" s="163"/>
      <c r="E26" s="163"/>
      <c r="F26" s="123" t="s">
        <v>23</v>
      </c>
      <c r="G26" s="182" t="str">
        <f>'Eval #2'!P25</f>
        <v>-</v>
      </c>
      <c r="H26" s="182"/>
    </row>
    <row r="27" spans="1:8" ht="12.75" customHeight="1" x14ac:dyDescent="0.2">
      <c r="B27" s="120" t="s">
        <v>51</v>
      </c>
      <c r="C27" s="163" t="str">
        <f>'Eval #3'!P24</f>
        <v>-</v>
      </c>
      <c r="D27" s="163"/>
      <c r="E27" s="163"/>
      <c r="F27" s="123" t="s">
        <v>23</v>
      </c>
      <c r="G27" s="182" t="str">
        <f>'Eval #3'!P25</f>
        <v>-</v>
      </c>
      <c r="H27" s="182"/>
    </row>
    <row r="28" spans="1:8" ht="12.75" customHeight="1" x14ac:dyDescent="0.2">
      <c r="B28" s="124"/>
      <c r="C28" s="125"/>
      <c r="D28" s="125"/>
      <c r="E28" s="125"/>
      <c r="F28" s="130"/>
      <c r="G28" s="131"/>
      <c r="H28" s="131"/>
    </row>
    <row r="29" spans="1:8" ht="12.75" customHeight="1" x14ac:dyDescent="0.2">
      <c r="B29" s="127"/>
      <c r="C29" s="127"/>
      <c r="D29" s="127"/>
      <c r="E29" s="127"/>
      <c r="F29" s="129" t="s">
        <v>3</v>
      </c>
      <c r="G29" s="183" t="str">
        <f>'Eval #1'!D24</f>
        <v>-</v>
      </c>
      <c r="H29" s="183"/>
    </row>
    <row r="30" spans="1:8" ht="12.75" customHeight="1" x14ac:dyDescent="0.2">
      <c r="B30" s="127"/>
      <c r="C30" s="127"/>
      <c r="D30" s="127"/>
      <c r="E30" s="127"/>
      <c r="F30" s="129" t="s">
        <v>48</v>
      </c>
      <c r="G30" s="184" t="str">
        <f>'Eval #1'!D25</f>
        <v>-</v>
      </c>
      <c r="H30" s="184"/>
    </row>
    <row r="31" spans="1:8" ht="12.75" customHeight="1" x14ac:dyDescent="0.2">
      <c r="B31" s="127"/>
      <c r="C31" s="127"/>
      <c r="D31" s="127"/>
      <c r="E31" s="127"/>
      <c r="F31" s="129" t="s">
        <v>5</v>
      </c>
      <c r="G31" s="184" t="str">
        <f>'Eval #1'!D26</f>
        <v>-</v>
      </c>
      <c r="H31" s="184"/>
    </row>
    <row r="32" spans="1:8" ht="12.75" customHeight="1" x14ac:dyDescent="0.2">
      <c r="B32" s="74"/>
      <c r="C32" s="75"/>
      <c r="D32" s="75"/>
      <c r="E32" s="75"/>
      <c r="F32" s="76"/>
      <c r="G32" s="76"/>
      <c r="H32" s="76"/>
    </row>
    <row r="33" spans="2:14" ht="12.75" customHeight="1" x14ac:dyDescent="0.2">
      <c r="B33" s="77"/>
      <c r="C33" s="79"/>
      <c r="D33" s="79"/>
      <c r="E33" s="79"/>
      <c r="F33" s="78"/>
      <c r="G33" s="78"/>
      <c r="H33" s="78"/>
    </row>
    <row r="34" spans="2:14" ht="12.75" customHeight="1" x14ac:dyDescent="0.2">
      <c r="B34" s="74"/>
      <c r="C34" s="75"/>
      <c r="D34" s="75"/>
      <c r="E34" s="75"/>
      <c r="F34" s="76"/>
      <c r="G34" s="76"/>
      <c r="H34" s="76"/>
    </row>
    <row r="35" spans="2:14" ht="12.75" customHeight="1" x14ac:dyDescent="0.2">
      <c r="B35" s="80"/>
      <c r="C35" s="75"/>
      <c r="D35" s="75"/>
      <c r="E35" s="75"/>
      <c r="F35" s="78"/>
      <c r="G35" s="78"/>
      <c r="H35" s="78"/>
    </row>
    <row r="36" spans="2:14" ht="12.75" customHeight="1" x14ac:dyDescent="0.2">
      <c r="B36" s="80"/>
      <c r="C36" s="75"/>
      <c r="D36" s="75"/>
      <c r="E36" s="75"/>
      <c r="F36" s="78"/>
      <c r="G36" s="78"/>
      <c r="H36" s="78"/>
    </row>
    <row r="37" spans="2:14" ht="12.75" customHeight="1" x14ac:dyDescent="0.2">
      <c r="B37" s="74"/>
      <c r="C37" s="75"/>
      <c r="D37" s="75"/>
      <c r="E37" s="75"/>
      <c r="F37" s="76"/>
      <c r="G37" s="76"/>
      <c r="H37" s="76"/>
    </row>
    <row r="38" spans="2:14" ht="12.75" customHeight="1" x14ac:dyDescent="0.2">
      <c r="B38" s="77"/>
      <c r="C38" s="75"/>
      <c r="D38" s="75"/>
      <c r="E38" s="75"/>
      <c r="F38" s="78"/>
      <c r="G38" s="78"/>
      <c r="H38" s="78"/>
    </row>
    <row r="39" spans="2:14" ht="12.75" customHeight="1" x14ac:dyDescent="0.2">
      <c r="B39" s="34"/>
      <c r="C39" s="35"/>
      <c r="D39" s="35"/>
      <c r="E39" s="35"/>
      <c r="F39" s="36"/>
      <c r="G39" s="36"/>
      <c r="H39" s="36"/>
    </row>
    <row r="40" spans="2:14" ht="12.75" customHeight="1" x14ac:dyDescent="0.2">
      <c r="B40" s="4"/>
      <c r="C40" s="5"/>
      <c r="D40" s="5"/>
      <c r="E40" s="5"/>
      <c r="F40" s="54"/>
      <c r="G40" s="28"/>
      <c r="H40" s="28"/>
    </row>
    <row r="41" spans="2:14" ht="12.75" customHeight="1" x14ac:dyDescent="0.2">
      <c r="B41" s="5"/>
      <c r="C41" s="5"/>
      <c r="F41" s="50"/>
      <c r="G41" s="28"/>
      <c r="H41" s="28"/>
      <c r="L41" s="7"/>
      <c r="M41" s="8"/>
      <c r="N41" s="8"/>
    </row>
    <row r="42" spans="2:14" ht="12.75" customHeight="1" x14ac:dyDescent="0.2">
      <c r="B42" s="5"/>
      <c r="C42" s="5"/>
      <c r="F42" s="50"/>
      <c r="G42" s="28"/>
      <c r="H42" s="28"/>
    </row>
    <row r="43" spans="2:14" ht="12.75" customHeight="1" x14ac:dyDescent="0.2">
      <c r="B43" s="5"/>
      <c r="C43" s="5"/>
      <c r="F43" s="50"/>
      <c r="G43" s="28"/>
      <c r="H43" s="28"/>
    </row>
    <row r="44" spans="2:14" ht="12.75" customHeight="1" x14ac:dyDescent="0.2">
      <c r="B44" s="5"/>
      <c r="C44" s="5"/>
      <c r="D44" s="7"/>
      <c r="E44" s="7"/>
      <c r="F44" s="50"/>
      <c r="G44" s="28"/>
      <c r="H44" s="28"/>
    </row>
    <row r="45" spans="2:14" ht="12.75" customHeight="1" x14ac:dyDescent="0.2">
      <c r="B45" s="5"/>
      <c r="C45" s="5"/>
      <c r="D45" s="7"/>
      <c r="E45" s="7"/>
      <c r="F45" s="50"/>
      <c r="G45" s="5"/>
      <c r="H45" s="5"/>
    </row>
    <row r="46" spans="2:14" ht="12.75" customHeight="1" x14ac:dyDescent="0.2">
      <c r="B46" s="5"/>
      <c r="C46" s="5"/>
      <c r="D46" s="5"/>
      <c r="E46" s="5"/>
      <c r="F46" s="50"/>
      <c r="G46" s="5"/>
      <c r="H46" s="5"/>
    </row>
    <row r="47" spans="2:14" ht="12.75" customHeight="1" x14ac:dyDescent="0.2">
      <c r="B47" s="5"/>
      <c r="C47" s="5"/>
      <c r="D47" s="5"/>
      <c r="E47" s="5"/>
      <c r="F47" s="9"/>
      <c r="G47" s="5"/>
      <c r="H47" s="5"/>
    </row>
    <row r="48" spans="2:14" ht="12.75" customHeight="1" x14ac:dyDescent="0.2"/>
    <row r="49" spans="2:8" ht="12.75" customHeight="1" x14ac:dyDescent="0.2"/>
    <row r="50" spans="2:8" ht="12.75" customHeight="1" x14ac:dyDescent="0.2"/>
    <row r="51" spans="2:8" ht="12.75" customHeight="1" x14ac:dyDescent="0.2"/>
    <row r="52" spans="2:8" ht="12.75" customHeight="1" x14ac:dyDescent="0.2"/>
    <row r="53" spans="2:8" ht="12.75" customHeight="1" x14ac:dyDescent="0.2">
      <c r="B53" s="3"/>
      <c r="C53" s="3"/>
      <c r="D53" s="3"/>
      <c r="E53" s="3"/>
      <c r="F53" s="3"/>
      <c r="G53" s="3"/>
      <c r="H53" s="3"/>
    </row>
    <row r="54" spans="2:8" x14ac:dyDescent="0.2">
      <c r="B54" s="3"/>
      <c r="C54" s="3"/>
      <c r="D54" s="3"/>
      <c r="E54" s="3"/>
      <c r="F54" s="3"/>
      <c r="G54" s="3"/>
      <c r="H54" s="3"/>
    </row>
    <row r="55" spans="2:8" x14ac:dyDescent="0.2">
      <c r="B55" s="3"/>
      <c r="C55" s="3"/>
      <c r="D55" s="3"/>
      <c r="E55" s="3"/>
      <c r="F55" s="3"/>
      <c r="G55" s="3"/>
      <c r="H55" s="3"/>
    </row>
  </sheetData>
  <protectedRanges>
    <protectedRange sqref="B41:C46" name="Range1"/>
    <protectedRange sqref="B13:B23" name="Range1_1"/>
  </protectedRanges>
  <mergeCells count="26">
    <mergeCell ref="G31:H31"/>
    <mergeCell ref="B3:H3"/>
    <mergeCell ref="A6:H7"/>
    <mergeCell ref="B9:H9"/>
    <mergeCell ref="B10:B11"/>
    <mergeCell ref="F13:H13"/>
    <mergeCell ref="F17:H17"/>
    <mergeCell ref="G26:H26"/>
    <mergeCell ref="G27:H27"/>
    <mergeCell ref="G29:H29"/>
    <mergeCell ref="G30:H30"/>
    <mergeCell ref="C10:E10"/>
    <mergeCell ref="F10:H11"/>
    <mergeCell ref="F14:H14"/>
    <mergeCell ref="F15:H15"/>
    <mergeCell ref="F16:H16"/>
    <mergeCell ref="F18:H18"/>
    <mergeCell ref="F19:H19"/>
    <mergeCell ref="C26:E26"/>
    <mergeCell ref="C27:E27"/>
    <mergeCell ref="F20:H20"/>
    <mergeCell ref="F21:H21"/>
    <mergeCell ref="F22:H22"/>
    <mergeCell ref="F23:H23"/>
    <mergeCell ref="C25:E25"/>
    <mergeCell ref="G25:H25"/>
  </mergeCells>
  <printOptions horizontalCentered="1"/>
  <pageMargins left="0.5" right="0.5" top="0.75" bottom="0.25" header="0.5" footer="0.5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R54"/>
  <sheetViews>
    <sheetView showGridLines="0" zoomScaleNormal="100" zoomScaleSheetLayoutView="100" workbookViewId="0">
      <selection activeCell="F19" sqref="F19:H19"/>
    </sheetView>
  </sheetViews>
  <sheetFormatPr defaultRowHeight="12.75" x14ac:dyDescent="0.2"/>
  <cols>
    <col min="1" max="1" width="3.140625" style="82" bestFit="1" customWidth="1"/>
    <col min="2" max="2" width="45.7109375" customWidth="1"/>
    <col min="3" max="5" width="5.7109375" customWidth="1"/>
    <col min="6" max="6" width="9.85546875" bestFit="1" customWidth="1"/>
    <col min="7" max="7" width="8.7109375" customWidth="1"/>
    <col min="8" max="8" width="19.85546875" customWidth="1"/>
  </cols>
  <sheetData>
    <row r="1" spans="1:44" ht="12.75" customHeight="1" x14ac:dyDescent="0.2">
      <c r="A1" s="81"/>
      <c r="B1" s="81"/>
      <c r="C1" s="81"/>
      <c r="D1" s="81"/>
      <c r="E1" s="81"/>
      <c r="F1" s="81"/>
      <c r="G1" s="81"/>
      <c r="H1" s="81"/>
      <c r="I1" s="1"/>
      <c r="J1" s="1"/>
      <c r="K1" s="1"/>
      <c r="L1" s="1"/>
      <c r="M1" s="1"/>
      <c r="N1" s="1"/>
      <c r="O1" s="1"/>
    </row>
    <row r="2" spans="1:44" ht="12.75" customHeight="1" x14ac:dyDescent="0.25">
      <c r="A2" s="81"/>
      <c r="B2" s="81"/>
      <c r="C2" s="81"/>
      <c r="D2" s="81"/>
      <c r="E2" s="81"/>
      <c r="F2" s="81"/>
      <c r="G2" s="81"/>
      <c r="H2" s="81"/>
      <c r="I2" s="2"/>
      <c r="J2" s="2"/>
      <c r="K2" s="2"/>
      <c r="L2" s="2"/>
      <c r="M2" s="2"/>
      <c r="N2" s="2"/>
      <c r="O2" s="2"/>
    </row>
    <row r="3" spans="1:44" s="40" customFormat="1" ht="37.5" customHeight="1" x14ac:dyDescent="0.35">
      <c r="A3" s="41"/>
      <c r="B3" s="165" t="s">
        <v>21</v>
      </c>
      <c r="C3" s="165"/>
      <c r="D3" s="165"/>
      <c r="E3" s="165"/>
      <c r="F3" s="165"/>
      <c r="G3" s="165"/>
      <c r="H3" s="165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</row>
    <row r="4" spans="1:44" s="41" customFormat="1" ht="15" customHeight="1" x14ac:dyDescent="0.35">
      <c r="A4" s="84"/>
      <c r="B4" s="84"/>
      <c r="C4" s="84"/>
      <c r="D4" s="84"/>
      <c r="E4" s="84"/>
      <c r="F4" s="84"/>
      <c r="G4" s="84"/>
      <c r="H4" s="84"/>
    </row>
    <row r="5" spans="1:44" s="41" customFormat="1" ht="4.5" customHeight="1" x14ac:dyDescent="0.35">
      <c r="A5" s="99"/>
      <c r="B5" s="98"/>
      <c r="C5" s="98"/>
      <c r="D5" s="98"/>
      <c r="E5" s="98"/>
      <c r="F5" s="98"/>
      <c r="G5" s="98"/>
      <c r="H5" s="98"/>
    </row>
    <row r="6" spans="1:44" ht="15" customHeight="1" x14ac:dyDescent="0.2">
      <c r="A6" s="167" t="str">
        <f>'Eval #1'!J6</f>
        <v>Name 4</v>
      </c>
      <c r="B6" s="167"/>
      <c r="C6" s="167"/>
      <c r="D6" s="167"/>
      <c r="E6" s="167"/>
      <c r="F6" s="167"/>
      <c r="G6" s="167"/>
      <c r="H6" s="167"/>
      <c r="I6" s="1"/>
      <c r="J6" s="1"/>
      <c r="K6" s="1"/>
      <c r="L6" s="1"/>
      <c r="M6" s="1"/>
      <c r="N6" s="1"/>
      <c r="O6" s="1"/>
    </row>
    <row r="7" spans="1:44" ht="15" customHeight="1" x14ac:dyDescent="0.2">
      <c r="A7" s="167"/>
      <c r="B7" s="167"/>
      <c r="C7" s="167"/>
      <c r="D7" s="167"/>
      <c r="E7" s="167"/>
      <c r="F7" s="167"/>
      <c r="G7" s="167"/>
      <c r="H7" s="167"/>
      <c r="I7" s="1"/>
      <c r="J7" s="1"/>
      <c r="K7" s="1"/>
      <c r="L7" s="1"/>
      <c r="M7" s="1"/>
      <c r="N7" s="1"/>
      <c r="O7" s="1"/>
    </row>
    <row r="8" spans="1:44" ht="15" customHeight="1" thickBot="1" x14ac:dyDescent="0.25">
      <c r="A8" s="81"/>
      <c r="B8" s="46"/>
      <c r="C8" s="46"/>
      <c r="D8" s="46"/>
      <c r="E8" s="46"/>
      <c r="F8" s="46"/>
      <c r="G8" s="46"/>
      <c r="H8" s="46"/>
      <c r="I8" s="1"/>
      <c r="J8" s="1"/>
      <c r="K8" s="1"/>
      <c r="L8" s="1"/>
      <c r="M8" s="1"/>
      <c r="N8" s="1"/>
      <c r="O8" s="1"/>
    </row>
    <row r="9" spans="1:44" ht="12.75" customHeight="1" x14ac:dyDescent="0.2">
      <c r="A9" s="81"/>
      <c r="B9" s="108"/>
      <c r="C9" s="109"/>
      <c r="D9" s="109"/>
      <c r="E9" s="109"/>
      <c r="F9" s="109"/>
      <c r="G9" s="109"/>
      <c r="H9" s="110"/>
      <c r="I9" s="1"/>
      <c r="J9" s="1"/>
      <c r="K9" s="1"/>
      <c r="L9" s="1"/>
      <c r="M9" s="1"/>
      <c r="N9" s="1"/>
      <c r="O9" s="1"/>
    </row>
    <row r="10" spans="1:44" ht="12.75" customHeight="1" x14ac:dyDescent="0.2">
      <c r="B10" s="194" t="s">
        <v>14</v>
      </c>
      <c r="C10" s="181" t="s">
        <v>15</v>
      </c>
      <c r="D10" s="181"/>
      <c r="E10" s="171"/>
      <c r="F10" s="190" t="s">
        <v>47</v>
      </c>
      <c r="G10" s="174"/>
      <c r="H10" s="175"/>
    </row>
    <row r="11" spans="1:44" ht="12.75" customHeight="1" thickBot="1" x14ac:dyDescent="0.25">
      <c r="B11" s="195"/>
      <c r="C11" s="111">
        <v>1</v>
      </c>
      <c r="D11" s="111">
        <v>2</v>
      </c>
      <c r="E11" s="112">
        <v>3</v>
      </c>
      <c r="F11" s="191"/>
      <c r="G11" s="176"/>
      <c r="H11" s="177"/>
    </row>
    <row r="12" spans="1:44" ht="12.75" customHeight="1" thickBot="1" x14ac:dyDescent="0.25">
      <c r="B12" s="72"/>
      <c r="C12" s="72"/>
      <c r="D12" s="72"/>
      <c r="E12" s="72"/>
      <c r="F12" s="73"/>
      <c r="G12" s="73"/>
    </row>
    <row r="13" spans="1:44" s="3" customFormat="1" ht="25.5" x14ac:dyDescent="0.2">
      <c r="A13" s="100">
        <v>1</v>
      </c>
      <c r="B13" s="117" t="str">
        <f>'Eval #1'!B10</f>
        <v>Maintains an athletic, stable stance; knees bent, weight fwd</v>
      </c>
      <c r="C13" s="114" t="str">
        <f>'Eval #1'!J10</f>
        <v>-</v>
      </c>
      <c r="D13" s="114" t="str">
        <f>'Eval #2'!J10</f>
        <v>-</v>
      </c>
      <c r="E13" s="114" t="str">
        <f>'Eval #3'!H10</f>
        <v>-</v>
      </c>
      <c r="F13" s="197"/>
      <c r="G13" s="197"/>
      <c r="H13" s="198"/>
    </row>
    <row r="14" spans="1:44" s="3" customFormat="1" ht="25.5" x14ac:dyDescent="0.2">
      <c r="A14" s="100">
        <v>2</v>
      </c>
      <c r="B14" s="118" t="str">
        <f>'Eval #1'!B11</f>
        <v>Uses small, controlled shuffles to stay square to puck</v>
      </c>
      <c r="C14" s="115" t="str">
        <f>'Eval #1'!J11</f>
        <v>-</v>
      </c>
      <c r="D14" s="115" t="str">
        <f>'Eval #2'!J11</f>
        <v>-</v>
      </c>
      <c r="E14" s="115" t="str">
        <f>'Eval #3'!H11</f>
        <v>-</v>
      </c>
      <c r="F14" s="188"/>
      <c r="G14" s="188"/>
      <c r="H14" s="189"/>
    </row>
    <row r="15" spans="1:44" s="3" customFormat="1" ht="26.25" thickBot="1" x14ac:dyDescent="0.25">
      <c r="A15" s="100">
        <v>3</v>
      </c>
      <c r="B15" s="119" t="str">
        <f>'Eval #1'!B12</f>
        <v>Demonstrates understanding of crease movement patterns</v>
      </c>
      <c r="C15" s="116" t="str">
        <f>'Eval #1'!J12</f>
        <v>-</v>
      </c>
      <c r="D15" s="116" t="str">
        <f>'Eval #2'!J12</f>
        <v>-</v>
      </c>
      <c r="E15" s="116" t="str">
        <f>'Eval #3'!H12</f>
        <v>-</v>
      </c>
      <c r="F15" s="192"/>
      <c r="G15" s="192"/>
      <c r="H15" s="193"/>
    </row>
    <row r="16" spans="1:44" s="3" customFormat="1" x14ac:dyDescent="0.2">
      <c r="A16" s="100">
        <v>4</v>
      </c>
      <c r="B16" s="205" t="str">
        <f>'Eval #1'!B13</f>
        <v>Knows where the net is and keeps centered to puck</v>
      </c>
      <c r="C16" s="206" t="str">
        <f>'Eval #1'!J13</f>
        <v>-</v>
      </c>
      <c r="D16" s="206" t="str">
        <f>'Eval #2'!J13</f>
        <v>-</v>
      </c>
      <c r="E16" s="206" t="str">
        <f>'Eval #3'!H13</f>
        <v>-</v>
      </c>
      <c r="F16" s="207"/>
      <c r="G16" s="207"/>
      <c r="H16" s="208"/>
    </row>
    <row r="17" spans="1:8" s="3" customFormat="1" ht="25.5" x14ac:dyDescent="0.2">
      <c r="A17" s="100">
        <v>5</v>
      </c>
      <c r="B17" s="118" t="str">
        <f>'Eval #1'!B14</f>
        <v>Moves out/in from crease depending on puck distance</v>
      </c>
      <c r="C17" s="115" t="str">
        <f>'Eval #1'!J14</f>
        <v>-</v>
      </c>
      <c r="D17" s="115" t="str">
        <f>'Eval #2'!J14</f>
        <v>-</v>
      </c>
      <c r="E17" s="115" t="str">
        <f>'Eval #3'!H14</f>
        <v>-</v>
      </c>
      <c r="F17" s="188"/>
      <c r="G17" s="188"/>
      <c r="H17" s="189"/>
    </row>
    <row r="18" spans="1:8" s="3" customFormat="1" x14ac:dyDescent="0.2">
      <c r="A18" s="100">
        <v>6</v>
      </c>
      <c r="B18" s="118" t="str">
        <f>'Eval #1'!B15</f>
        <v>Eyes follow the puck from the stick to glove/blocker</v>
      </c>
      <c r="C18" s="115" t="str">
        <f>'Eval #1'!J15</f>
        <v>-</v>
      </c>
      <c r="D18" s="115" t="str">
        <f>'Eval #2'!J15</f>
        <v>-</v>
      </c>
      <c r="E18" s="115" t="str">
        <f>'Eval #3'!H15</f>
        <v>-</v>
      </c>
      <c r="F18" s="188"/>
      <c r="G18" s="188"/>
      <c r="H18" s="189"/>
    </row>
    <row r="19" spans="1:8" s="3" customFormat="1" x14ac:dyDescent="0.2">
      <c r="A19" s="100">
        <v>7</v>
      </c>
      <c r="B19" s="118" t="str">
        <f>'Eval #1'!B16</f>
        <v>Hands out in front, reacts to shots appropriately</v>
      </c>
      <c r="C19" s="115" t="str">
        <f>'Eval #1'!J16</f>
        <v>-</v>
      </c>
      <c r="D19" s="115" t="str">
        <f>'Eval #2'!J16</f>
        <v>-</v>
      </c>
      <c r="E19" s="115" t="str">
        <f>'Eval #3'!H16</f>
        <v>-</v>
      </c>
      <c r="F19" s="188"/>
      <c r="G19" s="188"/>
      <c r="H19" s="189"/>
    </row>
    <row r="20" spans="1:8" s="3" customFormat="1" ht="13.5" thickBot="1" x14ac:dyDescent="0.25">
      <c r="A20" s="100">
        <v>8</v>
      </c>
      <c r="B20" s="119" t="str">
        <f>'Eval #1'!B17</f>
        <v>Attempts to direct rebounds to corner or cover puck</v>
      </c>
      <c r="C20" s="116" t="str">
        <f>'Eval #1'!J17</f>
        <v>-</v>
      </c>
      <c r="D20" s="116" t="str">
        <f>'Eval #2'!J17</f>
        <v>-</v>
      </c>
      <c r="E20" s="116" t="str">
        <f>'Eval #3'!H17</f>
        <v>-</v>
      </c>
      <c r="F20" s="192"/>
      <c r="G20" s="192"/>
      <c r="H20" s="193"/>
    </row>
    <row r="21" spans="1:8" s="3" customFormat="1" x14ac:dyDescent="0.2">
      <c r="A21" s="100">
        <v>9</v>
      </c>
      <c r="B21" s="205" t="str">
        <f>'Eval #1'!B18</f>
        <v>Consistently gives full efffort in movement drills</v>
      </c>
      <c r="C21" s="206" t="str">
        <f>'Eval #1'!J18</f>
        <v>-</v>
      </c>
      <c r="D21" s="206" t="str">
        <f>'Eval #2'!J18</f>
        <v>-</v>
      </c>
      <c r="E21" s="206" t="str">
        <f>'Eval #3'!H18</f>
        <v>-</v>
      </c>
      <c r="F21" s="207"/>
      <c r="G21" s="207"/>
      <c r="H21" s="208"/>
    </row>
    <row r="22" spans="1:8" s="3" customFormat="1" x14ac:dyDescent="0.2">
      <c r="A22" s="100">
        <v>10</v>
      </c>
      <c r="B22" s="118" t="str">
        <f>'Eval #1'!B19</f>
        <v>Responds positively to feedback</v>
      </c>
      <c r="C22" s="115" t="str">
        <f>'Eval #1'!J19</f>
        <v>-</v>
      </c>
      <c r="D22" s="115" t="str">
        <f>'Eval #2'!J19</f>
        <v>-</v>
      </c>
      <c r="E22" s="115" t="str">
        <f>'Eval #3'!H19</f>
        <v>-</v>
      </c>
      <c r="F22" s="188"/>
      <c r="G22" s="188"/>
      <c r="H22" s="189"/>
    </row>
    <row r="23" spans="1:8" s="3" customFormat="1" ht="13.5" thickBot="1" x14ac:dyDescent="0.25">
      <c r="A23" s="100">
        <v>11</v>
      </c>
      <c r="B23" s="119" t="str">
        <f>'Eval #1'!B20</f>
        <v>Demonstrates willingness to learn and improve</v>
      </c>
      <c r="C23" s="116" t="str">
        <f>'Eval #1'!J20</f>
        <v>-</v>
      </c>
      <c r="D23" s="116" t="str">
        <f>'Eval #2'!J20</f>
        <v>-</v>
      </c>
      <c r="E23" s="116" t="str">
        <f>'Eval #3'!H20</f>
        <v>-</v>
      </c>
      <c r="F23" s="192"/>
      <c r="G23" s="192"/>
      <c r="H23" s="193"/>
    </row>
    <row r="25" spans="1:8" ht="12.75" customHeight="1" x14ac:dyDescent="0.2">
      <c r="B25" s="120" t="s">
        <v>49</v>
      </c>
      <c r="C25" s="163" t="str">
        <f>'Eval #1'!P24</f>
        <v>-</v>
      </c>
      <c r="D25" s="163"/>
      <c r="E25" s="163"/>
      <c r="F25" s="121" t="s">
        <v>23</v>
      </c>
      <c r="G25" s="180" t="str">
        <f>'Eval #1'!P25</f>
        <v>-</v>
      </c>
      <c r="H25" s="180"/>
    </row>
    <row r="26" spans="1:8" ht="12.75" customHeight="1" x14ac:dyDescent="0.2">
      <c r="B26" s="120" t="s">
        <v>50</v>
      </c>
      <c r="C26" s="163" t="str">
        <f>'Eval #2'!P24</f>
        <v>-</v>
      </c>
      <c r="D26" s="163"/>
      <c r="E26" s="163"/>
      <c r="F26" s="123" t="s">
        <v>23</v>
      </c>
      <c r="G26" s="182" t="str">
        <f>'Eval #2'!P25</f>
        <v>-</v>
      </c>
      <c r="H26" s="182"/>
    </row>
    <row r="27" spans="1:8" ht="12.75" customHeight="1" x14ac:dyDescent="0.2">
      <c r="B27" s="120" t="s">
        <v>51</v>
      </c>
      <c r="C27" s="163" t="str">
        <f>'Eval #3'!P24</f>
        <v>-</v>
      </c>
      <c r="D27" s="163"/>
      <c r="E27" s="163"/>
      <c r="F27" s="123" t="s">
        <v>23</v>
      </c>
      <c r="G27" s="182" t="str">
        <f>'Eval #3'!P25</f>
        <v>-</v>
      </c>
      <c r="H27" s="182"/>
    </row>
    <row r="28" spans="1:8" ht="12.75" customHeight="1" x14ac:dyDescent="0.2">
      <c r="B28" s="120"/>
      <c r="C28" s="132"/>
      <c r="D28" s="132"/>
      <c r="E28" s="132"/>
      <c r="F28" s="123"/>
      <c r="G28" s="133"/>
      <c r="H28" s="133"/>
    </row>
    <row r="29" spans="1:8" ht="12.75" customHeight="1" x14ac:dyDescent="0.2">
      <c r="B29" s="127"/>
      <c r="C29" s="127"/>
      <c r="D29" s="127"/>
      <c r="E29" s="127"/>
      <c r="F29" s="129" t="s">
        <v>3</v>
      </c>
      <c r="G29" s="184" t="str">
        <f>'Eval #1'!D25</f>
        <v>-</v>
      </c>
      <c r="H29" s="184"/>
    </row>
    <row r="30" spans="1:8" ht="12.75" customHeight="1" x14ac:dyDescent="0.2">
      <c r="B30" s="127"/>
      <c r="C30" s="127"/>
      <c r="D30" s="127"/>
      <c r="E30" s="127"/>
      <c r="F30" s="129" t="s">
        <v>48</v>
      </c>
      <c r="G30" s="184" t="str">
        <f>'Eval #1'!D26</f>
        <v>-</v>
      </c>
      <c r="H30" s="184"/>
    </row>
    <row r="31" spans="1:8" ht="12.75" customHeight="1" x14ac:dyDescent="0.2">
      <c r="B31" s="124"/>
      <c r="C31" s="125"/>
      <c r="D31" s="125"/>
      <c r="E31" s="125"/>
      <c r="F31" s="130" t="s">
        <v>5</v>
      </c>
      <c r="G31" s="196" t="str">
        <f>'Eval #1'!D26</f>
        <v>-</v>
      </c>
      <c r="H31" s="196"/>
    </row>
    <row r="32" spans="1:8" ht="12.75" customHeight="1" x14ac:dyDescent="0.2">
      <c r="B32" s="77"/>
      <c r="C32" s="79"/>
      <c r="D32" s="79"/>
      <c r="E32" s="79"/>
      <c r="F32" s="78"/>
      <c r="G32" s="78"/>
      <c r="H32" s="78"/>
    </row>
    <row r="33" spans="2:13" ht="12.75" customHeight="1" x14ac:dyDescent="0.2">
      <c r="B33" s="74"/>
      <c r="C33" s="75"/>
      <c r="D33" s="75"/>
      <c r="E33" s="75"/>
      <c r="F33" s="76"/>
      <c r="G33" s="76"/>
      <c r="H33" s="76"/>
    </row>
    <row r="34" spans="2:13" ht="12.75" customHeight="1" x14ac:dyDescent="0.2">
      <c r="B34" s="80"/>
      <c r="C34" s="75"/>
      <c r="D34" s="75"/>
      <c r="E34" s="75"/>
      <c r="F34" s="78"/>
      <c r="G34" s="78"/>
      <c r="H34" s="78"/>
    </row>
    <row r="35" spans="2:13" ht="12.75" customHeight="1" x14ac:dyDescent="0.2">
      <c r="B35" s="80"/>
      <c r="C35" s="75"/>
      <c r="D35" s="75"/>
      <c r="E35" s="75"/>
      <c r="F35" s="78"/>
      <c r="G35" s="78"/>
      <c r="H35" s="78"/>
    </row>
    <row r="36" spans="2:13" ht="12.75" customHeight="1" x14ac:dyDescent="0.2">
      <c r="B36" s="74"/>
      <c r="C36" s="75"/>
      <c r="D36" s="75"/>
      <c r="E36" s="75"/>
      <c r="F36" s="76"/>
      <c r="G36" s="76"/>
      <c r="H36" s="76"/>
    </row>
    <row r="37" spans="2:13" ht="12.75" customHeight="1" x14ac:dyDescent="0.2">
      <c r="B37" s="77"/>
      <c r="C37" s="75"/>
      <c r="D37" s="75"/>
      <c r="E37" s="75"/>
      <c r="F37" s="78"/>
      <c r="G37" s="78"/>
      <c r="H37" s="78"/>
    </row>
    <row r="38" spans="2:13" ht="12.75" customHeight="1" x14ac:dyDescent="0.2">
      <c r="B38" s="34"/>
      <c r="C38" s="35"/>
      <c r="D38" s="35"/>
      <c r="E38" s="35"/>
      <c r="F38" s="36"/>
      <c r="G38" s="36"/>
      <c r="H38" s="36"/>
    </row>
    <row r="39" spans="2:13" ht="12.75" customHeight="1" x14ac:dyDescent="0.2">
      <c r="B39" s="4"/>
      <c r="C39" s="5"/>
      <c r="D39" s="5"/>
      <c r="E39" s="5"/>
      <c r="F39" s="54"/>
      <c r="G39" s="28"/>
      <c r="H39" s="28"/>
    </row>
    <row r="40" spans="2:13" ht="12.75" customHeight="1" x14ac:dyDescent="0.2">
      <c r="B40" s="5"/>
      <c r="C40" s="5"/>
      <c r="F40" s="50"/>
      <c r="G40" s="28"/>
      <c r="H40" s="28"/>
      <c r="K40" s="7"/>
      <c r="L40" s="8"/>
      <c r="M40" s="8"/>
    </row>
    <row r="41" spans="2:13" ht="12.75" customHeight="1" x14ac:dyDescent="0.2">
      <c r="B41" s="5"/>
      <c r="C41" s="5"/>
      <c r="F41" s="50"/>
      <c r="G41" s="28"/>
      <c r="H41" s="28"/>
    </row>
    <row r="42" spans="2:13" ht="12.75" customHeight="1" x14ac:dyDescent="0.2">
      <c r="B42" s="5"/>
      <c r="C42" s="5"/>
      <c r="F42" s="50"/>
      <c r="G42" s="28"/>
      <c r="H42" s="28"/>
    </row>
    <row r="43" spans="2:13" ht="12.75" customHeight="1" x14ac:dyDescent="0.2">
      <c r="B43" s="5"/>
      <c r="C43" s="5"/>
      <c r="D43" s="7"/>
      <c r="E43" s="7"/>
      <c r="F43" s="50"/>
      <c r="G43" s="28"/>
      <c r="H43" s="28"/>
    </row>
    <row r="44" spans="2:13" ht="12.75" customHeight="1" x14ac:dyDescent="0.2">
      <c r="B44" s="5"/>
      <c r="C44" s="5"/>
      <c r="D44" s="7"/>
      <c r="E44" s="7"/>
      <c r="F44" s="50"/>
      <c r="G44" s="5"/>
      <c r="H44" s="5"/>
    </row>
    <row r="45" spans="2:13" ht="12.75" customHeight="1" x14ac:dyDescent="0.2">
      <c r="B45" s="5"/>
      <c r="C45" s="5"/>
      <c r="D45" s="5"/>
      <c r="E45" s="5"/>
      <c r="F45" s="50"/>
      <c r="G45" s="5"/>
      <c r="H45" s="5"/>
    </row>
    <row r="46" spans="2:13" ht="12.75" customHeight="1" x14ac:dyDescent="0.2">
      <c r="B46" s="5"/>
      <c r="C46" s="5"/>
      <c r="D46" s="5"/>
      <c r="E46" s="5"/>
      <c r="F46" s="9"/>
      <c r="G46" s="5"/>
      <c r="H46" s="5"/>
    </row>
    <row r="47" spans="2:13" ht="12.75" customHeight="1" x14ac:dyDescent="0.2"/>
    <row r="48" spans="2:13" ht="12.75" customHeight="1" x14ac:dyDescent="0.2"/>
    <row r="49" spans="2:8" ht="12.75" customHeight="1" x14ac:dyDescent="0.2"/>
    <row r="50" spans="2:8" ht="12.75" customHeight="1" x14ac:dyDescent="0.2"/>
    <row r="51" spans="2:8" ht="12.75" customHeight="1" x14ac:dyDescent="0.2"/>
    <row r="52" spans="2:8" ht="12.75" customHeight="1" x14ac:dyDescent="0.2">
      <c r="B52" s="3"/>
      <c r="C52" s="3"/>
      <c r="D52" s="3"/>
      <c r="E52" s="3"/>
      <c r="F52" s="3"/>
      <c r="G52" s="3"/>
      <c r="H52" s="3"/>
    </row>
    <row r="53" spans="2:8" x14ac:dyDescent="0.2">
      <c r="B53" s="3"/>
      <c r="C53" s="3"/>
      <c r="D53" s="3"/>
      <c r="E53" s="3"/>
      <c r="F53" s="3"/>
      <c r="G53" s="3"/>
      <c r="H53" s="3"/>
    </row>
    <row r="54" spans="2:8" x14ac:dyDescent="0.2">
      <c r="B54" s="3"/>
      <c r="C54" s="3"/>
      <c r="D54" s="3"/>
      <c r="E54" s="3"/>
      <c r="F54" s="3"/>
      <c r="G54" s="3"/>
      <c r="H54" s="3"/>
    </row>
  </sheetData>
  <protectedRanges>
    <protectedRange sqref="B40:C45" name="Range1"/>
    <protectedRange sqref="B13:B23" name="Range1_1"/>
  </protectedRanges>
  <mergeCells count="25">
    <mergeCell ref="G29:H29"/>
    <mergeCell ref="G30:H30"/>
    <mergeCell ref="G31:H31"/>
    <mergeCell ref="F13:H13"/>
    <mergeCell ref="F14:H14"/>
    <mergeCell ref="F15:H15"/>
    <mergeCell ref="F16:H16"/>
    <mergeCell ref="F17:H17"/>
    <mergeCell ref="F18:H18"/>
    <mergeCell ref="F20:H20"/>
    <mergeCell ref="F21:H21"/>
    <mergeCell ref="F22:H22"/>
    <mergeCell ref="F23:H23"/>
    <mergeCell ref="B10:B11"/>
    <mergeCell ref="F19:H19"/>
    <mergeCell ref="B3:H3"/>
    <mergeCell ref="A6:H7"/>
    <mergeCell ref="C10:E10"/>
    <mergeCell ref="F10:H11"/>
    <mergeCell ref="C26:E26"/>
    <mergeCell ref="C27:E27"/>
    <mergeCell ref="C25:E25"/>
    <mergeCell ref="G26:H26"/>
    <mergeCell ref="G27:H27"/>
    <mergeCell ref="G25:H25"/>
  </mergeCells>
  <printOptions horizontalCentered="1"/>
  <pageMargins left="0.5" right="0.5" top="0.75" bottom="0.25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Eval #1</vt:lpstr>
      <vt:lpstr>Eval #2</vt:lpstr>
      <vt:lpstr>Eval #3</vt:lpstr>
      <vt:lpstr>Goaltender 1</vt:lpstr>
      <vt:lpstr>Goaltender 2</vt:lpstr>
      <vt:lpstr>Goaltender 3</vt:lpstr>
      <vt:lpstr>Goaltender 4</vt:lpstr>
      <vt:lpstr>'Eval #1'!Print_Area</vt:lpstr>
      <vt:lpstr>'Eval #2'!Print_Area</vt:lpstr>
      <vt:lpstr>'Eval #3'!Print_Area</vt:lpstr>
      <vt:lpstr>'Goaltender 1'!Print_Area</vt:lpstr>
      <vt:lpstr>'Goaltender 2'!Print_Area</vt:lpstr>
      <vt:lpstr>'Goaltender 3'!Print_Area</vt:lpstr>
      <vt:lpstr>'Goaltender 4'!Print_Area</vt:lpstr>
      <vt:lpstr>'Eval #1'!Print_Titles</vt:lpstr>
      <vt:lpstr>'Eval #2'!Print_Titles</vt:lpstr>
      <vt:lpstr>'Eval #3'!Print_Titles</vt:lpstr>
      <vt:lpstr>'Goaltender 1'!Print_Titles</vt:lpstr>
      <vt:lpstr>'Goaltender 2'!Print_Titles</vt:lpstr>
      <vt:lpstr>'Goaltender 3'!Print_Titles</vt:lpstr>
      <vt:lpstr>'Goaltender 4'!Print_Titles</vt:lpstr>
    </vt:vector>
  </TitlesOfParts>
  <Company>Hockey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dkester</dc:creator>
  <cp:lastModifiedBy>Michael Dundas</cp:lastModifiedBy>
  <cp:lastPrinted>2009-03-03T16:27:34Z</cp:lastPrinted>
  <dcterms:created xsi:type="dcterms:W3CDTF">2006-08-30T16:35:13Z</dcterms:created>
  <dcterms:modified xsi:type="dcterms:W3CDTF">2026-10-05T16:50:09Z</dcterms:modified>
</cp:coreProperties>
</file>